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byers\Desktop\WOW\"/>
    </mc:Choice>
  </mc:AlternateContent>
  <xr:revisionPtr revIDLastSave="0" documentId="8_{4FBE6490-AEC0-4650-9C99-EFC6AE21F1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19" r:id="rId1"/>
    <sheet name="Project Info" sheetId="11" r:id="rId2"/>
    <sheet name="Setup" sheetId="13" r:id="rId3"/>
    <sheet name="Notes" sheetId="16" r:id="rId4"/>
  </sheets>
  <externalReferences>
    <externalReference r:id="rId5"/>
    <externalReference r:id="rId6"/>
  </externalReferences>
  <definedNames>
    <definedName name="f">[1]JunctionBoxes!$A$1:$F$191</definedName>
    <definedName name="JBoxes" localSheetId="2">[2]JunctionBoxes!$A$1:$F$148</definedName>
    <definedName name="JBoxes">[2]JunctionBoxes!$A$1:$F$148</definedName>
    <definedName name="PartNo" localSheetId="0">#REF!</definedName>
    <definedName name="PartNo">#REF!</definedName>
    <definedName name="_xlnm.Print_Area" localSheetId="0">Instructions!$A$1:$M$73</definedName>
    <definedName name="_xlnm.Print_Area" localSheetId="1">'Project Info'!$A$1:$M$73</definedName>
    <definedName name="_xlnm.Print_Area" localSheetId="2">Setup!$A$1:$Z$73</definedName>
    <definedName name="_xlnm.Print_Titles" localSheetId="0">Instructions!$1:$5</definedName>
    <definedName name="_xlnm.Print_Titles" localSheetId="1">'Project Info'!$1:$5</definedName>
    <definedName name="ZE" localSheetId="0">#REF!</definedName>
    <definedName name="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9" l="1"/>
  <c r="C14" i="19"/>
  <c r="E3" i="11"/>
  <c r="E2" i="11"/>
  <c r="E1" i="11"/>
  <c r="R3" i="13" l="1"/>
  <c r="O3" i="13"/>
  <c r="R2" i="13"/>
  <c r="O2" i="13"/>
  <c r="R1" i="13"/>
  <c r="O1" i="13"/>
  <c r="E3" i="13" l="1"/>
  <c r="B3" i="13"/>
  <c r="E2" i="13"/>
  <c r="B2" i="13"/>
  <c r="E1" i="13"/>
  <c r="B1" i="13"/>
  <c r="E97" i="13"/>
  <c r="E113" i="13" s="1"/>
  <c r="E89" i="13"/>
  <c r="E90" i="13" s="1"/>
  <c r="E88" i="13"/>
  <c r="D32" i="13"/>
  <c r="D31" i="13"/>
  <c r="D30" i="13"/>
  <c r="D28" i="13"/>
  <c r="D29" i="13" s="1"/>
  <c r="D27" i="13"/>
  <c r="D26" i="13"/>
  <c r="E93" i="13" l="1"/>
  <c r="E103" i="13"/>
  <c r="E107" i="13"/>
  <c r="E111" i="13"/>
  <c r="E115" i="13"/>
  <c r="E101" i="13"/>
  <c r="E105" i="13"/>
  <c r="E109" i="13"/>
  <c r="N89" i="13" l="1"/>
  <c r="N91" i="13" s="1"/>
  <c r="E94" i="13"/>
  <c r="N115" i="13" l="1"/>
  <c r="P115" i="13" s="1"/>
  <c r="N111" i="13"/>
  <c r="P111" i="13" s="1"/>
  <c r="N107" i="13"/>
  <c r="P107" i="13" s="1"/>
  <c r="N103" i="13"/>
  <c r="P103" i="13" s="1"/>
  <c r="N93" i="13"/>
  <c r="N113" i="13"/>
  <c r="P113" i="13" s="1"/>
  <c r="N109" i="13"/>
  <c r="P109" i="13" s="1"/>
  <c r="N105" i="13"/>
  <c r="P105" i="13" s="1"/>
  <c r="N101" i="13"/>
  <c r="P101" i="13" s="1"/>
  <c r="N95" i="13"/>
  <c r="E95" i="13"/>
  <c r="E99" i="13"/>
</calcChain>
</file>

<file path=xl/sharedStrings.xml><?xml version="1.0" encoding="utf-8"?>
<sst xmlns="http://schemas.openxmlformats.org/spreadsheetml/2006/main" count="147" uniqueCount="89">
  <si>
    <t>%</t>
  </si>
  <si>
    <t>Overflow Probe</t>
  </si>
  <si>
    <t>Mtrs RL</t>
  </si>
  <si>
    <t>Overflow Level</t>
  </si>
  <si>
    <t>Invert Level</t>
  </si>
  <si>
    <t>Well Bottom</t>
  </si>
  <si>
    <t>Metres</t>
  </si>
  <si>
    <t>Installations</t>
  </si>
  <si>
    <t>Calculated Probe Length</t>
  </si>
  <si>
    <t>Installed Probe Length</t>
  </si>
  <si>
    <t>Calculated 0-100% Span</t>
  </si>
  <si>
    <t>Installed 0-100% Span</t>
  </si>
  <si>
    <t>mAmps</t>
  </si>
  <si>
    <t>Calculated Control Span</t>
  </si>
  <si>
    <t>Calculated 0 Off-Set</t>
  </si>
  <si>
    <t>Scada</t>
  </si>
  <si>
    <t>Multitrode</t>
  </si>
  <si>
    <t>Control 100 % Level           100</t>
  </si>
  <si>
    <t>Control High Alarm ON        80</t>
  </si>
  <si>
    <t>Control High Alarm OFF      70</t>
  </si>
  <si>
    <t>Standby Pump Start            70</t>
  </si>
  <si>
    <t>Duty Pump Start                  60</t>
  </si>
  <si>
    <t>Standby Pump Stop            20</t>
  </si>
  <si>
    <t>Duty Pump Stop                  10</t>
  </si>
  <si>
    <t>Control Zero                          0</t>
  </si>
  <si>
    <t>HMI</t>
  </si>
  <si>
    <t>Duty Pumping Distance</t>
  </si>
  <si>
    <t xml:space="preserve">Duty Stop Point </t>
  </si>
  <si>
    <t xml:space="preserve">Assist Stop Point </t>
  </si>
  <si>
    <t xml:space="preserve">Duty Start Point </t>
  </si>
  <si>
    <t xml:space="preserve">Asisist Start Point </t>
  </si>
  <si>
    <t xml:space="preserve">Emergency Sorage Invert </t>
  </si>
  <si>
    <t>Emergency Storage Invert</t>
  </si>
  <si>
    <t>Top Water level (Invert)</t>
  </si>
  <si>
    <t>Hydrostatic (Well Level) Calculations</t>
  </si>
  <si>
    <t>Notes:</t>
  </si>
  <si>
    <t>Project Address:</t>
  </si>
  <si>
    <t>Project Name:</t>
  </si>
  <si>
    <t>Name</t>
  </si>
  <si>
    <t>No</t>
  </si>
  <si>
    <t>Address</t>
  </si>
  <si>
    <t>Overflow</t>
  </si>
  <si>
    <t>Hydrostatic Install location</t>
  </si>
  <si>
    <t>Hydrostatic Probe (Calibrated Length)</t>
  </si>
  <si>
    <t>Installed distance from Well bottom</t>
  </si>
  <si>
    <t>Emergency Start Float</t>
  </si>
  <si>
    <t>Emergency Storge (if not present = Invert?)</t>
  </si>
  <si>
    <t>TWL (Duty Pump Start)</t>
  </si>
  <si>
    <t>BWL (Duty Pump Stop)</t>
  </si>
  <si>
    <t>Calculated Well Probe (Sensor to TOS)</t>
  </si>
  <si>
    <t>Calc Well Probe (Sensor to 100% - Overflow)</t>
  </si>
  <si>
    <t>Calc Well Probe (Sensor to Overflow 120%)</t>
  </si>
  <si>
    <t>Control 100 % Level</t>
  </si>
  <si>
    <t>Control High Alarm ON</t>
  </si>
  <si>
    <t>Control High Alarm OFF</t>
  </si>
  <si>
    <t>Standby Pump Start</t>
  </si>
  <si>
    <t xml:space="preserve">Duty Pump Start </t>
  </si>
  <si>
    <t>Standby Pump Stop</t>
  </si>
  <si>
    <t>Duty Pump Stop</t>
  </si>
  <si>
    <t>Control Zero</t>
  </si>
  <si>
    <t>1) Values shall be taken from "As Built" drawings where available</t>
  </si>
  <si>
    <t>Pump Station Top of Slab (TOS)</t>
  </si>
  <si>
    <t>Well Design Setup</t>
  </si>
  <si>
    <t>m</t>
  </si>
  <si>
    <t>m RL</t>
  </si>
  <si>
    <t>Value</t>
  </si>
  <si>
    <t>Unit</t>
  </si>
  <si>
    <t>Note:</t>
  </si>
  <si>
    <t>Actual Setup Levels</t>
  </si>
  <si>
    <t>m TOS</t>
  </si>
  <si>
    <t>Control Setup</t>
  </si>
  <si>
    <t>Project Location</t>
  </si>
  <si>
    <t>Calculated Install Dimensions</t>
  </si>
  <si>
    <t>Total Well Depth</t>
  </si>
  <si>
    <t>Instructions</t>
  </si>
  <si>
    <t>2) The completed worksheet containing parameters as commissioned shall be provided to Operations and included in the Asset Manual</t>
  </si>
  <si>
    <t>Wet Well Diameter (Mtrs)</t>
  </si>
  <si>
    <t>LEGEND</t>
  </si>
  <si>
    <t>Finance No:</t>
  </si>
  <si>
    <t>1) The Top of Slab (TOS) dimensions are measured from top of slab level</t>
  </si>
  <si>
    <t>Network / Emergency Storage</t>
  </si>
  <si>
    <t>Existing Network / Emergency Storage Time</t>
  </si>
  <si>
    <t>New Network / Emergency Storage Time</t>
  </si>
  <si>
    <t>hours</t>
  </si>
  <si>
    <t>Existing Emergency Storage Capacity</t>
  </si>
  <si>
    <t>New Emergency Storage Capacity</t>
  </si>
  <si>
    <t>kL</t>
  </si>
  <si>
    <t>Overflow &amp; Emergency Storage Commissioning Worksheet</t>
  </si>
  <si>
    <t>1) This Worksheet shall be completed during commissioning in conjunction with project specific Overflow &amp; Emergency Storage Check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</si>
</sst>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_)\ &quot;$&quot;_ ;_ * \(#,##0\)\ &quot;$&quot;_ ;_ * &quot;-&quot;_)\ &quot;$&quot;_ ;_ @_ "/>
    <numFmt numFmtId="167" formatCode="_ * #,##0.00_)\ &quot;$&quot;_ ;_ * \(#,##0.00\)\ &quot;$&quot;_ ;_ * &quot;-&quot;??_)\ &quot;$&quot;_ ;_ @_ "/>
    <numFmt numFmtId="168" formatCode="[$-C09]dd\-mmm\-yy;@"/>
    <numFmt numFmtId="169" formatCode="0.000"/>
    <numFmt numFmtId="170" formatCode="0.00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color indexed="43"/>
      <name val="Arial"/>
      <family val="2"/>
    </font>
    <font>
      <b/>
      <sz val="10"/>
      <color rgb="FF0070C0"/>
      <name val="Arial"/>
      <family val="2"/>
    </font>
    <font>
      <b/>
      <i/>
      <sz val="7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8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" fillId="0" borderId="0"/>
    <xf numFmtId="168" fontId="5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</cellStyleXfs>
  <cellXfs count="177">
    <xf numFmtId="168" fontId="0" fillId="0" borderId="0" xfId="0"/>
    <xf numFmtId="0" fontId="3" fillId="0" borderId="0" xfId="9"/>
    <xf numFmtId="168" fontId="0" fillId="3" borderId="0" xfId="0" applyFill="1" applyBorder="1" applyAlignment="1">
      <alignment horizontal="center" vertical="center"/>
    </xf>
    <xf numFmtId="0" fontId="3" fillId="0" borderId="0" xfId="10"/>
    <xf numFmtId="0" fontId="3" fillId="0" borderId="0" xfId="10" applyFill="1" applyBorder="1"/>
    <xf numFmtId="0" fontId="3" fillId="0" borderId="0" xfId="10" applyBorder="1"/>
    <xf numFmtId="2" fontId="3" fillId="0" borderId="0" xfId="10" applyNumberFormat="1" applyFill="1" applyBorder="1" applyAlignment="1">
      <alignment horizontal="center" vertical="center"/>
    </xf>
    <xf numFmtId="0" fontId="3" fillId="0" borderId="0" xfId="10" applyFill="1" applyBorder="1" applyAlignment="1" applyProtection="1">
      <alignment horizontal="left" indent="3"/>
    </xf>
    <xf numFmtId="2" fontId="3" fillId="0" borderId="0" xfId="10" applyNumberFormat="1" applyFill="1" applyBorder="1"/>
    <xf numFmtId="0" fontId="3" fillId="0" borderId="0" xfId="10" applyAlignment="1">
      <alignment horizontal="right"/>
    </xf>
    <xf numFmtId="0" fontId="3" fillId="0" borderId="0" xfId="10" applyAlignment="1">
      <alignment horizontal="left"/>
    </xf>
    <xf numFmtId="0" fontId="3" fillId="0" borderId="0" xfId="10" applyAlignment="1">
      <alignment horizontal="left" indent="2"/>
    </xf>
    <xf numFmtId="0" fontId="3" fillId="0" borderId="0" xfId="10" applyFill="1" applyBorder="1" applyAlignment="1" applyProtection="1">
      <alignment horizontal="left" indent="2"/>
    </xf>
    <xf numFmtId="0" fontId="3" fillId="0" borderId="0" xfId="10" applyFill="1" applyBorder="1" applyAlignment="1" applyProtection="1">
      <alignment horizontal="left" indent="1"/>
    </xf>
    <xf numFmtId="0" fontId="3" fillId="0" borderId="0" xfId="10" applyFill="1" applyBorder="1" applyProtection="1"/>
    <xf numFmtId="0" fontId="3" fillId="0" borderId="0" xfId="10" applyFont="1" applyFill="1" applyBorder="1" applyAlignment="1" applyProtection="1">
      <alignment horizontal="left" indent="3"/>
    </xf>
    <xf numFmtId="0" fontId="3" fillId="0" borderId="0" xfId="10" applyFont="1" applyFill="1" applyBorder="1" applyProtection="1"/>
    <xf numFmtId="0" fontId="3" fillId="0" borderId="0" xfId="10" applyFill="1" applyBorder="1" applyAlignment="1" applyProtection="1">
      <alignment horizontal="right"/>
    </xf>
    <xf numFmtId="0" fontId="3" fillId="0" borderId="0" xfId="10" applyFill="1" applyBorder="1" applyAlignment="1" applyProtection="1">
      <alignment horizontal="left"/>
    </xf>
    <xf numFmtId="169" fontId="8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Border="1" applyAlignment="1" applyProtection="1">
      <alignment horizontal="left"/>
    </xf>
    <xf numFmtId="169" fontId="3" fillId="0" borderId="0" xfId="10" applyNumberFormat="1" applyFont="1" applyFill="1" applyBorder="1" applyAlignment="1" applyProtection="1">
      <alignment horizontal="center" vertical="center"/>
      <protection locked="0"/>
    </xf>
    <xf numFmtId="0" fontId="3" fillId="0" borderId="0" xfId="10" applyFill="1" applyBorder="1" applyAlignment="1" applyProtection="1">
      <alignment horizontal="center"/>
    </xf>
    <xf numFmtId="0" fontId="3" fillId="0" borderId="0" xfId="10" applyFill="1" applyBorder="1" applyAlignment="1">
      <alignment horizontal="left" indent="2"/>
    </xf>
    <xf numFmtId="169" fontId="8" fillId="0" borderId="0" xfId="10" applyNumberFormat="1" applyFont="1" applyFill="1" applyBorder="1" applyAlignment="1" applyProtection="1">
      <alignment horizontal="center" vertical="center"/>
    </xf>
    <xf numFmtId="0" fontId="4" fillId="0" borderId="0" xfId="10" applyFont="1" applyFill="1" applyBorder="1" applyProtection="1"/>
    <xf numFmtId="0" fontId="3" fillId="0" borderId="0" xfId="10" applyFill="1" applyBorder="1" applyAlignment="1">
      <alignment horizontal="right"/>
    </xf>
    <xf numFmtId="0" fontId="3" fillId="0" borderId="0" xfId="10" applyFill="1" applyBorder="1" applyAlignment="1">
      <alignment horizontal="left"/>
    </xf>
    <xf numFmtId="169" fontId="3" fillId="0" borderId="0" xfId="10" applyNumberFormat="1" applyFont="1" applyFill="1" applyBorder="1" applyAlignment="1" applyProtection="1">
      <alignment horizontal="center" vertical="center"/>
    </xf>
    <xf numFmtId="2" fontId="12" fillId="0" borderId="0" xfId="10" applyNumberFormat="1" applyFont="1" applyFill="1" applyBorder="1" applyAlignment="1">
      <alignment horizontal="center" vertical="center"/>
    </xf>
    <xf numFmtId="170" fontId="8" fillId="0" borderId="0" xfId="10" applyNumberFormat="1" applyFont="1" applyFill="1" applyBorder="1" applyAlignment="1" applyProtection="1">
      <alignment horizontal="center" vertical="center"/>
    </xf>
    <xf numFmtId="169" fontId="7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Border="1" applyAlignment="1" applyProtection="1">
      <alignment horizontal="center" vertical="center"/>
    </xf>
    <xf numFmtId="0" fontId="0" fillId="0" borderId="0" xfId="10" applyFont="1" applyFill="1" applyBorder="1" applyAlignment="1" applyProtection="1"/>
    <xf numFmtId="169" fontId="3" fillId="0" borderId="0" xfId="10" applyNumberForma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/>
    <xf numFmtId="169" fontId="3" fillId="0" borderId="0" xfId="10" applyNumberFormat="1" applyFont="1" applyFill="1" applyBorder="1" applyAlignment="1" applyProtection="1"/>
    <xf numFmtId="2" fontId="8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ill="1" applyBorder="1" applyAlignment="1" applyProtection="1">
      <alignment horizontal="center" vertical="center"/>
    </xf>
    <xf numFmtId="0" fontId="3" fillId="0" borderId="0" xfId="10" quotePrefix="1" applyFill="1" applyBorder="1" applyProtection="1"/>
    <xf numFmtId="0" fontId="8" fillId="0" borderId="0" xfId="10" applyFont="1" applyFill="1" applyBorder="1" applyAlignment="1" applyProtection="1">
      <alignment horizontal="center"/>
    </xf>
    <xf numFmtId="0" fontId="3" fillId="0" borderId="0" xfId="10" applyFill="1" applyBorder="1" applyAlignment="1">
      <alignment horizontal="center"/>
    </xf>
    <xf numFmtId="0" fontId="4" fillId="0" borderId="0" xfId="10" applyFont="1" applyFill="1" applyBorder="1" applyAlignment="1" applyProtection="1">
      <alignment horizontal="left"/>
    </xf>
    <xf numFmtId="2" fontId="8" fillId="0" borderId="0" xfId="10" applyNumberFormat="1" applyFont="1" applyFill="1" applyBorder="1" applyAlignment="1" applyProtection="1">
      <alignment horizontal="center"/>
    </xf>
    <xf numFmtId="2" fontId="11" fillId="0" borderId="0" xfId="10" applyNumberFormat="1" applyFont="1" applyFill="1" applyBorder="1" applyProtection="1"/>
    <xf numFmtId="2" fontId="3" fillId="0" borderId="0" xfId="10" applyNumberFormat="1" applyFont="1" applyFill="1" applyBorder="1" applyAlignment="1" applyProtection="1">
      <alignment horizontal="center" vertical="center"/>
    </xf>
    <xf numFmtId="2" fontId="8" fillId="0" borderId="0" xfId="10" applyNumberFormat="1" applyFont="1" applyFill="1" applyBorder="1" applyAlignment="1" applyProtection="1">
      <alignment horizontal="left"/>
    </xf>
    <xf numFmtId="2" fontId="7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horizontal="center"/>
    </xf>
    <xf numFmtId="0" fontId="8" fillId="0" borderId="0" xfId="10" quotePrefix="1" applyFont="1" applyFill="1" applyBorder="1" applyAlignment="1" applyProtection="1">
      <alignment horizontal="center" vertical="center"/>
    </xf>
    <xf numFmtId="170" fontId="8" fillId="0" borderId="0" xfId="10" applyNumberFormat="1" applyFont="1" applyFill="1" applyBorder="1" applyAlignment="1" applyProtection="1">
      <alignment horizontal="left"/>
    </xf>
    <xf numFmtId="2" fontId="7" fillId="0" borderId="0" xfId="10" applyNumberFormat="1" applyFont="1" applyFill="1" applyBorder="1" applyAlignment="1" applyProtection="1">
      <alignment horizontal="center"/>
    </xf>
    <xf numFmtId="170" fontId="8" fillId="0" borderId="0" xfId="10" quotePrefix="1" applyNumberFormat="1" applyFont="1" applyFill="1" applyBorder="1" applyAlignment="1" applyProtection="1">
      <alignment horizontal="left"/>
    </xf>
    <xf numFmtId="2" fontId="3" fillId="0" borderId="0" xfId="10" quotePrefix="1" applyNumberFormat="1" applyFill="1" applyBorder="1" applyAlignment="1" applyProtection="1">
      <alignment horizontal="left"/>
    </xf>
    <xf numFmtId="0" fontId="9" fillId="0" borderId="3" xfId="9" applyFont="1" applyFill="1" applyBorder="1"/>
    <xf numFmtId="0" fontId="3" fillId="0" borderId="3" xfId="9" applyFill="1" applyBorder="1"/>
    <xf numFmtId="0" fontId="9" fillId="0" borderId="0" xfId="9" applyFont="1" applyFill="1" applyBorder="1"/>
    <xf numFmtId="0" fontId="3" fillId="0" borderId="0" xfId="9" applyFill="1" applyBorder="1"/>
    <xf numFmtId="0" fontId="10" fillId="0" borderId="1" xfId="0" applyNumberFormat="1" applyFont="1" applyFill="1" applyBorder="1" applyAlignment="1">
      <alignment horizontal="center" vertical="center"/>
    </xf>
    <xf numFmtId="0" fontId="15" fillId="0" borderId="0" xfId="10" applyFont="1" applyFill="1" applyBorder="1" applyAlignment="1" applyProtection="1">
      <alignment horizontal="left" vertical="center"/>
    </xf>
    <xf numFmtId="169" fontId="16" fillId="0" borderId="0" xfId="10" applyNumberFormat="1" applyFont="1" applyFill="1" applyBorder="1" applyAlignment="1" applyProtection="1">
      <alignment horizontal="right" vertical="center"/>
      <protection locked="0"/>
    </xf>
    <xf numFmtId="0" fontId="3" fillId="0" borderId="0" xfId="10" applyFill="1" applyBorder="1" applyAlignment="1">
      <alignment horizontal="center" vertical="center"/>
    </xf>
    <xf numFmtId="0" fontId="15" fillId="0" borderId="0" xfId="10" applyFont="1" applyFill="1" applyBorder="1" applyAlignment="1" applyProtection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 applyProtection="1">
      <alignment horizontal="center" vertical="center"/>
    </xf>
    <xf numFmtId="0" fontId="19" fillId="0" borderId="0" xfId="10" applyFont="1" applyFill="1" applyBorder="1" applyAlignment="1" applyProtection="1">
      <alignment horizontal="center" vertical="center"/>
    </xf>
    <xf numFmtId="0" fontId="6" fillId="0" borderId="0" xfId="10" applyFont="1" applyFill="1" applyBorder="1" applyAlignment="1" applyProtection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15" fillId="0" borderId="0" xfId="10" applyFont="1" applyFill="1" applyBorder="1" applyAlignment="1" applyProtection="1">
      <alignment horizontal="right" vertical="center"/>
    </xf>
    <xf numFmtId="0" fontId="12" fillId="0" borderId="0" xfId="10" applyFont="1" applyFill="1" applyBorder="1" applyAlignment="1">
      <alignment horizontal="center" vertical="center"/>
    </xf>
    <xf numFmtId="0" fontId="15" fillId="0" borderId="0" xfId="10" applyFont="1" applyFill="1" applyBorder="1" applyAlignment="1">
      <alignment horizontal="right" vertical="center"/>
    </xf>
    <xf numFmtId="0" fontId="15" fillId="0" borderId="0" xfId="10" applyFont="1" applyFill="1" applyBorder="1" applyAlignment="1">
      <alignment horizontal="left" vertical="center"/>
    </xf>
    <xf numFmtId="170" fontId="7" fillId="0" borderId="0" xfId="10" applyNumberFormat="1" applyFont="1" applyFill="1" applyBorder="1" applyAlignment="1" applyProtection="1">
      <alignment horizontal="center" vertical="center"/>
    </xf>
    <xf numFmtId="9" fontId="3" fillId="0" borderId="0" xfId="10" applyNumberFormat="1" applyFill="1" applyBorder="1" applyAlignment="1" applyProtection="1">
      <alignment horizontal="center" vertical="center"/>
    </xf>
    <xf numFmtId="0" fontId="10" fillId="0" borderId="0" xfId="10" applyFont="1" applyFill="1" applyBorder="1" applyAlignment="1" applyProtection="1">
      <alignment horizontal="left" vertical="center"/>
    </xf>
    <xf numFmtId="169" fontId="3" fillId="0" borderId="0" xfId="10" applyNumberFormat="1" applyFill="1" applyBorder="1" applyAlignment="1">
      <alignment horizontal="center" vertical="center"/>
    </xf>
    <xf numFmtId="0" fontId="0" fillId="0" borderId="0" xfId="10" applyFont="1" applyFill="1" applyBorder="1" applyAlignment="1" applyProtection="1">
      <alignment horizontal="center" vertical="center"/>
    </xf>
    <xf numFmtId="168" fontId="0" fillId="2" borderId="10" xfId="0" applyFill="1" applyBorder="1" applyAlignment="1">
      <alignment horizontal="center" vertical="center"/>
    </xf>
    <xf numFmtId="0" fontId="3" fillId="0" borderId="0" xfId="10" applyFont="1" applyFill="1" applyBorder="1" applyAlignment="1" applyProtection="1">
      <alignment horizontal="center" vertical="center"/>
    </xf>
    <xf numFmtId="0" fontId="3" fillId="0" borderId="0" xfId="10" applyFill="1" applyBorder="1" applyAlignment="1" applyProtection="1">
      <alignment horizontal="center" vertical="center"/>
      <protection locked="0"/>
    </xf>
    <xf numFmtId="2" fontId="4" fillId="0" borderId="0" xfId="10" applyNumberFormat="1" applyFont="1" applyFill="1" applyBorder="1" applyAlignment="1">
      <alignment horizontal="center" vertical="center"/>
    </xf>
    <xf numFmtId="168" fontId="4" fillId="0" borderId="0" xfId="7" applyFont="1" applyFill="1" applyBorder="1" applyAlignment="1">
      <alignment horizontal="center" vertical="center"/>
    </xf>
    <xf numFmtId="2" fontId="0" fillId="0" borderId="0" xfId="10" applyNumberFormat="1" applyFont="1" applyFill="1" applyBorder="1" applyAlignment="1">
      <alignment horizontal="center" vertical="center"/>
    </xf>
    <xf numFmtId="0" fontId="10" fillId="0" borderId="0" xfId="10" applyFont="1" applyFill="1" applyBorder="1" applyAlignment="1" applyProtection="1">
      <alignment horizontal="right" vertical="center"/>
    </xf>
    <xf numFmtId="0" fontId="19" fillId="0" borderId="0" xfId="10" applyFont="1" applyFill="1" applyBorder="1" applyAlignment="1" applyProtection="1">
      <alignment horizontal="left" vertical="center"/>
    </xf>
    <xf numFmtId="169" fontId="15" fillId="0" borderId="0" xfId="10" applyNumberFormat="1" applyFont="1" applyFill="1" applyBorder="1" applyAlignment="1">
      <alignment horizontal="right" vertical="center"/>
    </xf>
    <xf numFmtId="169" fontId="19" fillId="0" borderId="0" xfId="10" applyNumberFormat="1" applyFont="1" applyFill="1" applyBorder="1" applyAlignment="1" applyProtection="1">
      <alignment horizontal="right" vertical="center"/>
    </xf>
    <xf numFmtId="169" fontId="15" fillId="0" borderId="0" xfId="10" applyNumberFormat="1" applyFont="1" applyFill="1" applyBorder="1" applyAlignment="1" applyProtection="1">
      <alignment horizontal="right" vertical="center"/>
    </xf>
    <xf numFmtId="1" fontId="20" fillId="0" borderId="0" xfId="10" applyNumberFormat="1" applyFont="1" applyFill="1" applyBorder="1" applyAlignment="1" applyProtection="1">
      <alignment horizontal="right" vertical="center"/>
    </xf>
    <xf numFmtId="168" fontId="18" fillId="2" borderId="11" xfId="0" applyFont="1" applyFill="1" applyBorder="1" applyAlignment="1">
      <alignment horizontal="left" vertical="center"/>
    </xf>
    <xf numFmtId="168" fontId="0" fillId="0" borderId="0" xfId="0" applyFill="1" applyBorder="1" applyAlignment="1">
      <alignment horizontal="center" vertical="center"/>
    </xf>
    <xf numFmtId="2" fontId="15" fillId="0" borderId="0" xfId="10" applyNumberFormat="1" applyFont="1" applyFill="1" applyBorder="1" applyAlignment="1">
      <alignment horizontal="center" vertical="center"/>
    </xf>
    <xf numFmtId="2" fontId="15" fillId="0" borderId="0" xfId="10" applyNumberFormat="1" applyFont="1" applyFill="1" applyBorder="1" applyAlignment="1">
      <alignment horizontal="left" vertical="center"/>
    </xf>
    <xf numFmtId="0" fontId="3" fillId="0" borderId="0" xfId="9" applyFill="1"/>
    <xf numFmtId="0" fontId="13" fillId="0" borderId="0" xfId="9" applyFont="1" applyFill="1" applyBorder="1"/>
    <xf numFmtId="0" fontId="4" fillId="0" borderId="0" xfId="9" applyFont="1" applyFill="1" applyBorder="1"/>
    <xf numFmtId="0" fontId="3" fillId="2" borderId="12" xfId="10" applyFill="1" applyBorder="1" applyAlignment="1" applyProtection="1">
      <alignment horizontal="center" vertical="center"/>
    </xf>
    <xf numFmtId="0" fontId="3" fillId="0" borderId="5" xfId="10" applyFill="1" applyBorder="1" applyAlignment="1">
      <alignment horizontal="left" vertical="center"/>
    </xf>
    <xf numFmtId="0" fontId="6" fillId="0" borderId="6" xfId="10" applyFont="1" applyFill="1" applyBorder="1" applyAlignment="1" applyProtection="1">
      <alignment horizontal="center" vertical="center"/>
    </xf>
    <xf numFmtId="0" fontId="15" fillId="0" borderId="5" xfId="10" applyFont="1" applyFill="1" applyBorder="1" applyAlignment="1">
      <alignment horizontal="left" vertical="center"/>
    </xf>
    <xf numFmtId="0" fontId="3" fillId="0" borderId="6" xfId="10" applyFont="1" applyFill="1" applyBorder="1" applyAlignment="1" applyProtection="1">
      <alignment horizontal="center" vertical="center"/>
    </xf>
    <xf numFmtId="0" fontId="3" fillId="0" borderId="6" xfId="10" applyFill="1" applyBorder="1" applyAlignment="1" applyProtection="1">
      <alignment horizontal="center" vertical="center"/>
    </xf>
    <xf numFmtId="0" fontId="10" fillId="0" borderId="5" xfId="10" applyFont="1" applyFill="1" applyBorder="1" applyAlignment="1" applyProtection="1">
      <alignment horizontal="left" vertical="center"/>
    </xf>
    <xf numFmtId="0" fontId="15" fillId="0" borderId="5" xfId="10" applyFont="1" applyFill="1" applyBorder="1" applyAlignment="1" applyProtection="1">
      <alignment horizontal="left" vertical="center"/>
    </xf>
    <xf numFmtId="168" fontId="17" fillId="3" borderId="5" xfId="0" applyFont="1" applyFill="1" applyBorder="1" applyAlignment="1">
      <alignment horizontal="left" vertical="center"/>
    </xf>
    <xf numFmtId="168" fontId="18" fillId="0" borderId="5" xfId="0" applyFont="1" applyFill="1" applyBorder="1" applyAlignment="1">
      <alignment horizontal="left" vertical="center"/>
    </xf>
    <xf numFmtId="0" fontId="17" fillId="0" borderId="5" xfId="10" applyFont="1" applyFill="1" applyBorder="1" applyAlignment="1">
      <alignment horizontal="left" vertical="center"/>
    </xf>
    <xf numFmtId="0" fontId="15" fillId="0" borderId="6" xfId="10" applyFont="1" applyFill="1" applyBorder="1" applyAlignment="1" applyProtection="1">
      <alignment horizontal="center" vertical="center"/>
    </xf>
    <xf numFmtId="2" fontId="15" fillId="0" borderId="5" xfId="10" applyNumberFormat="1" applyFont="1" applyFill="1" applyBorder="1" applyAlignment="1">
      <alignment horizontal="left" vertical="center"/>
    </xf>
    <xf numFmtId="0" fontId="3" fillId="0" borderId="5" xfId="10" applyFill="1" applyBorder="1" applyAlignment="1">
      <alignment horizontal="center" vertical="center"/>
    </xf>
    <xf numFmtId="0" fontId="3" fillId="0" borderId="6" xfId="10" applyFill="1" applyBorder="1" applyAlignment="1">
      <alignment horizontal="center" vertical="center"/>
    </xf>
    <xf numFmtId="0" fontId="3" fillId="0" borderId="5" xfId="10" applyFill="1" applyBorder="1"/>
    <xf numFmtId="0" fontId="3" fillId="0" borderId="6" xfId="10" applyFill="1" applyBorder="1"/>
    <xf numFmtId="0" fontId="3" fillId="0" borderId="7" xfId="10" applyFill="1" applyBorder="1"/>
    <xf numFmtId="0" fontId="3" fillId="0" borderId="8" xfId="10" applyFill="1" applyBorder="1" applyProtection="1"/>
    <xf numFmtId="0" fontId="3" fillId="0" borderId="8" xfId="10" applyFill="1" applyBorder="1"/>
    <xf numFmtId="0" fontId="3" fillId="0" borderId="9" xfId="10" applyFill="1" applyBorder="1"/>
    <xf numFmtId="0" fontId="3" fillId="0" borderId="5" xfId="10" applyFill="1" applyBorder="1" applyAlignment="1" applyProtection="1">
      <alignment horizontal="center" vertical="center"/>
    </xf>
    <xf numFmtId="0" fontId="4" fillId="0" borderId="6" xfId="10" applyFont="1" applyFill="1" applyBorder="1" applyAlignment="1">
      <alignment horizontal="center" vertical="center"/>
    </xf>
    <xf numFmtId="0" fontId="3" fillId="0" borderId="5" xfId="10" applyFont="1" applyFill="1" applyBorder="1" applyAlignment="1" applyProtection="1">
      <alignment horizontal="center" vertical="center"/>
    </xf>
    <xf numFmtId="9" fontId="12" fillId="0" borderId="6" xfId="10" applyNumberFormat="1" applyFont="1" applyFill="1" applyBorder="1" applyAlignment="1">
      <alignment horizontal="center" vertical="center"/>
    </xf>
    <xf numFmtId="9" fontId="3" fillId="0" borderId="6" xfId="10" applyNumberFormat="1" applyFill="1" applyBorder="1" applyAlignment="1">
      <alignment horizontal="center" vertical="center"/>
    </xf>
    <xf numFmtId="0" fontId="0" fillId="0" borderId="5" xfId="10" applyFont="1" applyFill="1" applyBorder="1" applyAlignment="1" applyProtection="1">
      <alignment horizontal="center" vertical="center"/>
    </xf>
    <xf numFmtId="0" fontId="15" fillId="0" borderId="5" xfId="10" applyFont="1" applyFill="1" applyBorder="1" applyAlignment="1" applyProtection="1">
      <alignment horizontal="center" vertical="center"/>
    </xf>
    <xf numFmtId="0" fontId="15" fillId="0" borderId="6" xfId="10" applyFont="1" applyFill="1" applyBorder="1" applyAlignment="1">
      <alignment horizontal="center" vertical="center"/>
    </xf>
    <xf numFmtId="2" fontId="7" fillId="0" borderId="8" xfId="10" applyNumberFormat="1" applyFont="1" applyFill="1" applyBorder="1" applyAlignment="1" applyProtection="1">
      <alignment horizontal="center"/>
    </xf>
    <xf numFmtId="0" fontId="3" fillId="0" borderId="8" xfId="10" applyFill="1" applyBorder="1" applyAlignment="1" applyProtection="1">
      <alignment horizontal="left" indent="1"/>
    </xf>
    <xf numFmtId="2" fontId="3" fillId="0" borderId="8" xfId="10" applyNumberFormat="1" applyFill="1" applyBorder="1"/>
    <xf numFmtId="2" fontId="3" fillId="0" borderId="8" xfId="10" applyNumberFormat="1" applyFill="1" applyBorder="1" applyAlignment="1">
      <alignment horizontal="center" vertical="center"/>
    </xf>
    <xf numFmtId="168" fontId="15" fillId="0" borderId="0" xfId="0" applyFont="1" applyFill="1" applyBorder="1" applyAlignment="1">
      <alignment horizontal="center" vertical="center"/>
    </xf>
    <xf numFmtId="168" fontId="0" fillId="0" borderId="6" xfId="0" applyFill="1" applyBorder="1" applyAlignment="1">
      <alignment horizontal="center" vertical="center"/>
    </xf>
    <xf numFmtId="168" fontId="0" fillId="0" borderId="2" xfId="0" applyFill="1" applyBorder="1" applyAlignment="1">
      <alignment horizontal="center" vertical="center"/>
    </xf>
    <xf numFmtId="0" fontId="9" fillId="0" borderId="3" xfId="9" applyFont="1" applyFill="1" applyBorder="1" applyAlignment="1">
      <alignment horizontal="left" vertical="center"/>
    </xf>
    <xf numFmtId="168" fontId="0" fillId="0" borderId="3" xfId="0" applyFill="1" applyBorder="1" applyAlignment="1">
      <alignment horizontal="left" vertical="center"/>
    </xf>
    <xf numFmtId="0" fontId="3" fillId="0" borderId="3" xfId="9" applyFill="1" applyBorder="1" applyAlignment="1">
      <alignment horizontal="center" vertical="center"/>
    </xf>
    <xf numFmtId="168" fontId="0" fillId="0" borderId="5" xfId="0" applyFill="1" applyBorder="1" applyAlignment="1">
      <alignment horizontal="center" vertical="center"/>
    </xf>
    <xf numFmtId="0" fontId="9" fillId="0" borderId="0" xfId="9" applyFont="1" applyFill="1" applyBorder="1" applyAlignment="1">
      <alignment horizontal="left" vertical="center"/>
    </xf>
    <xf numFmtId="168" fontId="0" fillId="0" borderId="0" xfId="0" applyFill="1" applyBorder="1" applyAlignment="1">
      <alignment horizontal="left" vertical="center"/>
    </xf>
    <xf numFmtId="0" fontId="3" fillId="0" borderId="0" xfId="9" applyFill="1" applyBorder="1" applyAlignment="1">
      <alignment horizontal="center" vertical="center"/>
    </xf>
    <xf numFmtId="0" fontId="14" fillId="0" borderId="3" xfId="9" applyFont="1" applyFill="1" applyBorder="1" applyAlignment="1">
      <alignment horizontal="center" vertical="center"/>
    </xf>
    <xf numFmtId="168" fontId="0" fillId="0" borderId="3" xfId="0" applyFill="1" applyBorder="1" applyAlignment="1">
      <alignment horizontal="center" vertical="center"/>
    </xf>
    <xf numFmtId="168" fontId="0" fillId="0" borderId="4" xfId="0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 vertical="center"/>
    </xf>
    <xf numFmtId="168" fontId="0" fillId="2" borderId="10" xfId="0" applyFill="1" applyBorder="1" applyAlignment="1">
      <alignment horizontal="left" vertical="center"/>
    </xf>
    <xf numFmtId="0" fontId="3" fillId="2" borderId="12" xfId="10" applyFill="1" applyBorder="1" applyAlignment="1" applyProtection="1">
      <alignment horizontal="left" vertical="center"/>
    </xf>
    <xf numFmtId="0" fontId="3" fillId="0" borderId="4" xfId="9" applyFill="1" applyBorder="1"/>
    <xf numFmtId="0" fontId="3" fillId="0" borderId="6" xfId="9" applyFill="1" applyBorder="1"/>
    <xf numFmtId="0" fontId="3" fillId="0" borderId="5" xfId="9" applyFill="1" applyBorder="1"/>
    <xf numFmtId="0" fontId="3" fillId="0" borderId="5" xfId="9" applyBorder="1"/>
    <xf numFmtId="0" fontId="3" fillId="0" borderId="0" xfId="9" applyBorder="1"/>
    <xf numFmtId="0" fontId="3" fillId="0" borderId="6" xfId="9" applyBorder="1"/>
    <xf numFmtId="0" fontId="3" fillId="0" borderId="7" xfId="9" applyBorder="1"/>
    <xf numFmtId="0" fontId="3" fillId="0" borderId="8" xfId="9" applyBorder="1"/>
    <xf numFmtId="0" fontId="3" fillId="0" borderId="9" xfId="9" applyBorder="1"/>
    <xf numFmtId="0" fontId="16" fillId="4" borderId="1" xfId="0" applyNumberFormat="1" applyFont="1" applyFill="1" applyBorder="1" applyAlignment="1">
      <alignment horizontal="center" vertical="center"/>
    </xf>
    <xf numFmtId="0" fontId="16" fillId="5" borderId="0" xfId="10" applyFont="1" applyFill="1" applyBorder="1" applyAlignment="1">
      <alignment horizontal="right" vertical="center"/>
    </xf>
    <xf numFmtId="2" fontId="16" fillId="5" borderId="0" xfId="10" applyNumberFormat="1" applyFont="1" applyFill="1" applyBorder="1" applyAlignment="1">
      <alignment horizontal="right" vertical="center"/>
    </xf>
    <xf numFmtId="0" fontId="16" fillId="5" borderId="0" xfId="10" applyFont="1" applyFill="1" applyBorder="1" applyAlignment="1" applyProtection="1">
      <alignment horizontal="right" vertical="center"/>
    </xf>
    <xf numFmtId="9" fontId="16" fillId="5" borderId="0" xfId="10" applyNumberFormat="1" applyFont="1" applyFill="1" applyBorder="1" applyAlignment="1">
      <alignment horizontal="center" vertical="center"/>
    </xf>
    <xf numFmtId="169" fontId="16" fillId="5" borderId="0" xfId="10" applyNumberFormat="1" applyFont="1" applyFill="1" applyBorder="1" applyAlignment="1" applyProtection="1">
      <alignment horizontal="right" vertical="center"/>
      <protection locked="0"/>
    </xf>
    <xf numFmtId="0" fontId="9" fillId="0" borderId="5" xfId="9" applyFont="1" applyFill="1" applyBorder="1"/>
    <xf numFmtId="0" fontId="21" fillId="0" borderId="5" xfId="9" applyFont="1" applyFill="1" applyBorder="1"/>
    <xf numFmtId="0" fontId="0" fillId="0" borderId="0" xfId="9" applyFont="1" applyFill="1" applyBorder="1"/>
    <xf numFmtId="2" fontId="15" fillId="0" borderId="5" xfId="10" applyNumberFormat="1" applyFont="1" applyFill="1" applyBorder="1" applyAlignment="1">
      <alignment horizontal="left" vertical="center"/>
    </xf>
    <xf numFmtId="2" fontId="15" fillId="0" borderId="0" xfId="10" applyNumberFormat="1" applyFont="1" applyFill="1" applyBorder="1" applyAlignment="1">
      <alignment horizontal="left" vertical="center"/>
    </xf>
    <xf numFmtId="9" fontId="16" fillId="0" borderId="0" xfId="10" applyNumberFormat="1" applyFont="1" applyFill="1" applyBorder="1" applyAlignment="1">
      <alignment horizontal="center" vertical="center"/>
    </xf>
    <xf numFmtId="0" fontId="16" fillId="0" borderId="0" xfId="10" applyFont="1" applyFill="1" applyBorder="1" applyAlignment="1">
      <alignment horizontal="right" vertical="center"/>
    </xf>
    <xf numFmtId="0" fontId="6" fillId="0" borderId="0" xfId="10" applyFont="1" applyFill="1" applyBorder="1" applyAlignment="1" applyProtection="1">
      <alignment horizontal="center" vertical="center"/>
    </xf>
    <xf numFmtId="2" fontId="15" fillId="0" borderId="5" xfId="10" applyNumberFormat="1" applyFont="1" applyFill="1" applyBorder="1" applyAlignment="1">
      <alignment horizontal="left" vertical="center"/>
    </xf>
    <xf numFmtId="2" fontId="15" fillId="0" borderId="0" xfId="10" applyNumberFormat="1" applyFont="1" applyFill="1" applyBorder="1" applyAlignment="1">
      <alignment horizontal="left" vertical="center"/>
    </xf>
    <xf numFmtId="0" fontId="6" fillId="0" borderId="5" xfId="10" applyFont="1" applyFill="1" applyBorder="1" applyAlignment="1" applyProtection="1">
      <alignment horizontal="center" vertical="center"/>
    </xf>
    <xf numFmtId="2" fontId="0" fillId="0" borderId="0" xfId="10" applyNumberFormat="1" applyFont="1" applyFill="1" applyBorder="1" applyAlignment="1">
      <alignment horizontal="center" vertical="center"/>
    </xf>
    <xf numFmtId="2" fontId="12" fillId="0" borderId="0" xfId="10" applyNumberFormat="1" applyFont="1" applyFill="1" applyBorder="1" applyAlignment="1">
      <alignment horizontal="center" vertical="center"/>
    </xf>
    <xf numFmtId="2" fontId="12" fillId="0" borderId="6" xfId="10" applyNumberFormat="1" applyFont="1" applyFill="1" applyBorder="1" applyAlignment="1">
      <alignment horizontal="center" vertical="center"/>
    </xf>
    <xf numFmtId="2" fontId="3" fillId="0" borderId="0" xfId="10" applyNumberFormat="1" applyFill="1" applyBorder="1" applyAlignment="1">
      <alignment horizontal="center" vertical="center"/>
    </xf>
    <xf numFmtId="168" fontId="3" fillId="0" borderId="0" xfId="7" applyFill="1" applyBorder="1" applyAlignment="1">
      <alignment horizontal="center" vertical="center"/>
    </xf>
    <xf numFmtId="168" fontId="3" fillId="0" borderId="6" xfId="7" applyFill="1" applyBorder="1" applyAlignment="1">
      <alignment horizontal="center" vertical="center"/>
    </xf>
  </cellXfs>
  <cellStyles count="15">
    <cellStyle name="Milliers [0]_Page frontispice-JKL543 00-05-05_ rev_01bk" xfId="1" xr:uid="{00000000-0005-0000-0000-000000000000}"/>
    <cellStyle name="Milliers_Page frontispice-JKL543 00-05-05_ rev_01bk" xfId="2" xr:uid="{00000000-0005-0000-0000-000001000000}"/>
    <cellStyle name="Monétaire [0]_Page frontispice-JKL543 00-05-05_ rev_01bk" xfId="3" xr:uid="{00000000-0005-0000-0000-000002000000}"/>
    <cellStyle name="Monétaire_Page frontispice-JKL543 00-05-05_ rev_01bk" xfId="4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3 2" xfId="10" xr:uid="{00000000-0005-0000-0000-000008000000}"/>
    <cellStyle name="Normal 4" xfId="9" xr:uid="{00000000-0005-0000-0000-000009000000}"/>
    <cellStyle name="Normal 4 2" xfId="11" xr:uid="{00000000-0005-0000-0000-00000A000000}"/>
    <cellStyle name="Normal 5" xfId="12" xr:uid="{00000000-0005-0000-0000-00000B000000}"/>
    <cellStyle name="Normal 6" xfId="13" xr:uid="{00000000-0005-0000-0000-00000C000000}"/>
    <cellStyle name="Normal 7" xfId="14" xr:uid="{00000000-0005-0000-0000-00000D000000}"/>
    <cellStyle name="Style 1" xfId="5" xr:uid="{00000000-0005-0000-0000-00000E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381001</xdr:colOff>
      <xdr:row>4</xdr:row>
      <xdr:rowOff>85725</xdr:rowOff>
    </xdr:from>
    <xdr:to>
      <xdr:col>12</xdr:col>
      <xdr:colOff>323851</xdr:colOff>
      <xdr:row>20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4514851" y="1038225"/>
          <a:ext cx="4654550" cy="3038475"/>
          <a:chOff x="5886450" y="1123950"/>
          <a:chExt cx="5448300" cy="371475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6450" y="1123950"/>
            <a:ext cx="5448300" cy="3714750"/>
          </a:xfrm>
          <a:prstGeom prst="rect">
            <a:avLst/>
          </a:prstGeom>
          <a:blipFill>
            <a:blip xmlns:r="http://schemas.openxmlformats.org/officeDocument/2006/relationships" r:embed="rId2" cstate="print">
              <a:duotone>
                <a:schemeClr val="bg2">
                  <a:shade val="45000"/>
                  <a:satMod val="135000"/>
                </a:schemeClr>
                <a:prstClr val="white"/>
              </a:duotone>
            </a:blip>
            <a:tile tx="0" ty="0" sx="100000" sy="100000" flip="none" algn="tl"/>
          </a:blipFill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 rot="19872996">
            <a:off x="7070400" y="2532595"/>
            <a:ext cx="2879281" cy="780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  <xdr:twoCellAnchor>
    <xdr:from>
      <xdr:col>0</xdr:col>
      <xdr:colOff>142875</xdr:colOff>
      <xdr:row>21</xdr:row>
      <xdr:rowOff>0</xdr:rowOff>
    </xdr:from>
    <xdr:to>
      <xdr:col>12</xdr:col>
      <xdr:colOff>400050</xdr:colOff>
      <xdr:row>48</xdr:row>
      <xdr:rowOff>171450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142875" y="4191000"/>
          <a:ext cx="9102725" cy="5314950"/>
          <a:chOff x="1371600" y="4943475"/>
          <a:chExt cx="8696325" cy="469582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1600" y="4943475"/>
            <a:ext cx="8696325" cy="4695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 rot="19872996">
            <a:off x="4667041" y="7284342"/>
            <a:ext cx="2196353" cy="695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  <xdr:twoCellAnchor>
    <xdr:from>
      <xdr:col>0</xdr:col>
      <xdr:colOff>76200</xdr:colOff>
      <xdr:row>4</xdr:row>
      <xdr:rowOff>66676</xdr:rowOff>
    </xdr:from>
    <xdr:to>
      <xdr:col>5</xdr:col>
      <xdr:colOff>276225</xdr:colOff>
      <xdr:row>20</xdr:row>
      <xdr:rowOff>57151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76200" y="1019176"/>
          <a:ext cx="4333875" cy="3038475"/>
          <a:chOff x="76200" y="1000126"/>
          <a:chExt cx="4171950" cy="303847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1" y="1011335"/>
            <a:ext cx="4171949" cy="3027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 rot="19872996">
            <a:off x="894217" y="2305446"/>
            <a:ext cx="2287322" cy="637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76200" y="1000126"/>
            <a:ext cx="4162425" cy="3028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1100" b="1">
                <a:solidFill>
                  <a:srgbClr val="FF0000"/>
                </a:solidFill>
                <a:latin typeface="+mn-lt"/>
                <a:ea typeface="+mn-ea"/>
                <a:cs typeface="+mn-cs"/>
              </a:rPr>
              <a:t>Insert</a:t>
            </a:r>
            <a:r>
              <a:rPr lang="en-AU" sz="1100" b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 site location (P</a:t>
            </a:r>
            <a:r>
              <a:rPr lang="en-AU" sz="1100" b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icture/Diagram/Map).</a:t>
            </a:r>
            <a:endParaRPr lang="en-AU" b="0">
              <a:solidFill>
                <a:srgbClr val="FF0000"/>
              </a:solidFill>
            </a:endParaRPr>
          </a:p>
          <a:p>
            <a:endParaRPr lang="en-AU" b="0">
              <a:solidFill>
                <a:srgbClr val="FF0000"/>
              </a:solidFill>
            </a:endParaRPr>
          </a:p>
          <a:p>
            <a:r>
              <a:rPr lang="en-AU" sz="1100" b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Provide conclusive site identification ie: Google Map or similar</a:t>
            </a:r>
            <a:endParaRPr lang="en-AU" sz="11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3" name="Picture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85726</xdr:colOff>
      <xdr:row>0</xdr:row>
      <xdr:rowOff>19051</xdr:rowOff>
    </xdr:from>
    <xdr:to>
      <xdr:col>13</xdr:col>
      <xdr:colOff>1152525</xdr:colOff>
      <xdr:row>2</xdr:row>
      <xdr:rowOff>219076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409576</xdr:colOff>
      <xdr:row>5</xdr:row>
      <xdr:rowOff>19050</xdr:rowOff>
    </xdr:from>
    <xdr:to>
      <xdr:col>25</xdr:col>
      <xdr:colOff>400050</xdr:colOff>
      <xdr:row>44</xdr:row>
      <xdr:rowOff>139700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928226" y="1162050"/>
          <a:ext cx="8836024" cy="7550150"/>
          <a:chOff x="9563101" y="1143000"/>
          <a:chExt cx="8496299" cy="755015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29775" y="1209675"/>
            <a:ext cx="7559675" cy="7483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563101" y="1143000"/>
            <a:ext cx="8496299" cy="7296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 b="1">
                <a:solidFill>
                  <a:srgbClr val="FF0000"/>
                </a:solidFill>
              </a:rPr>
              <a:t>Insert </a:t>
            </a:r>
            <a:r>
              <a:rPr lang="en-AU" sz="1100">
                <a:solidFill>
                  <a:srgbClr val="FF0000"/>
                </a:solidFill>
              </a:rPr>
              <a:t>Wet Wet Dimension Diagram.</a:t>
            </a:r>
          </a:p>
          <a:p>
            <a:endParaRPr lang="en-AU" sz="1100">
              <a:solidFill>
                <a:srgbClr val="FF0000"/>
              </a:solidFill>
            </a:endParaRPr>
          </a:p>
          <a:p>
            <a:r>
              <a:rPr lang="en-AU" sz="1100">
                <a:solidFill>
                  <a:srgbClr val="FF0000"/>
                </a:solidFill>
              </a:rPr>
              <a:t>Include all RL levels and any additional useful information for easy</a:t>
            </a:r>
            <a:r>
              <a:rPr lang="en-AU" sz="1100" baseline="0">
                <a:solidFill>
                  <a:srgbClr val="FF0000"/>
                </a:solidFill>
              </a:rPr>
              <a:t> value verification (As-Built).</a:t>
            </a:r>
            <a:endParaRPr lang="en-AU" sz="1100">
              <a:solidFill>
                <a:srgbClr val="FF0000"/>
              </a:solidFill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 rot="19872996">
            <a:off x="12544426" y="4695826"/>
            <a:ext cx="2211882" cy="780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Projects\6611_Qatalum%20Anode%20Rodding%20Plant\1%20Design\04%20Electrical\10%20PLC\01%20Carbon%20Removal\01%20IO%20Database\Carbon%20Removal%20-%20PLC-IO-DATABASE%20Wor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610/6611/ABB/ACB/Anode%20Transport%20-%20PLC-IO-DATABASE%200805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-MCC1"/>
      <sheetName val="JunctionBoxes"/>
      <sheetName val="JunctionBoxesCheck"/>
      <sheetName val="JBoxes"/>
      <sheetName val="Safety MCC1"/>
      <sheetName val="6611 Equip List"/>
      <sheetName val="Sheet1"/>
      <sheetName val="Suffix Ranges"/>
      <sheetName val="Codes-Elec"/>
      <sheetName val="tags"/>
      <sheetName val="Part No Lookup"/>
      <sheetName val="Modules for Pasting"/>
      <sheetName val="bb"/>
      <sheetName val="thim"/>
      <sheetName val="mbtsp"/>
    </sheetNames>
    <sheetDataSet>
      <sheetData sheetId="0" refreshError="1"/>
      <sheetData sheetId="1">
        <row r="1">
          <cell r="A1" t="str">
            <v>JBTag</v>
          </cell>
          <cell r="B1" t="str">
            <v>JBDESCRIPTION</v>
          </cell>
          <cell r="C1" t="str">
            <v>JBType</v>
          </cell>
          <cell r="D1" t="str">
            <v>Supplier</v>
          </cell>
          <cell r="E1" t="str">
            <v>FatLocation</v>
          </cell>
          <cell r="F1" t="str">
            <v>PONumber</v>
          </cell>
        </row>
        <row r="2">
          <cell r="A2" t="str">
            <v>51-IB-0100</v>
          </cell>
          <cell r="B2" t="str">
            <v>LOAD-UNLOAD STATION P&amp;F CONVEYOR DRIVE UNIT</v>
          </cell>
          <cell r="C2" t="str">
            <v>JB4</v>
          </cell>
          <cell r="D2" t="str">
            <v>KEMWUX</v>
          </cell>
          <cell r="E2" t="str">
            <v>S</v>
          </cell>
          <cell r="F2"/>
        </row>
        <row r="3">
          <cell r="A3" t="str">
            <v>51-IB-0101</v>
          </cell>
          <cell r="B3" t="str">
            <v>P&amp;F CONVEYOR - STOP 104 TO 107</v>
          </cell>
          <cell r="C3" t="str">
            <v>JB4</v>
          </cell>
          <cell r="D3" t="str">
            <v>KEMWUX</v>
          </cell>
          <cell r="E3" t="str">
            <v>S</v>
          </cell>
          <cell r="F3"/>
        </row>
        <row r="4">
          <cell r="A4" t="str">
            <v>51-IB-0102</v>
          </cell>
          <cell r="B4" t="str">
            <v>LATCHING STATION - P&amp;F</v>
          </cell>
          <cell r="C4" t="str">
            <v>JB6</v>
          </cell>
          <cell r="F4"/>
        </row>
        <row r="5">
          <cell r="A5" t="str">
            <v>51-IB-0103</v>
          </cell>
          <cell r="B5" t="str">
            <v>P&amp;F CONVEYOR - STOP 114 TO 118</v>
          </cell>
          <cell r="C5" t="str">
            <v>JB6</v>
          </cell>
          <cell r="F5"/>
        </row>
        <row r="6">
          <cell r="A6" t="str">
            <v>51-IB-0104</v>
          </cell>
          <cell r="B6" t="str">
            <v>TROLLEY REPAIR - P&amp;F &amp; STOPS 101-103</v>
          </cell>
          <cell r="C6" t="str">
            <v>JB6</v>
          </cell>
          <cell r="F6"/>
        </row>
        <row r="7">
          <cell r="A7" t="str">
            <v>51-IB-0105</v>
          </cell>
          <cell r="B7" t="str">
            <v>UNLATCHING STATION - P&amp;F</v>
          </cell>
          <cell r="F7"/>
        </row>
        <row r="8">
          <cell r="A8" t="str">
            <v>51-IB-0106</v>
          </cell>
          <cell r="B8" t="str">
            <v>P&amp;F CONVEYOR - STOP 108 &amp; 109</v>
          </cell>
          <cell r="C8" t="str">
            <v>JB4</v>
          </cell>
          <cell r="F8"/>
        </row>
        <row r="9">
          <cell r="A9" t="str">
            <v>51-IB-5001</v>
          </cell>
          <cell r="B9" t="str">
            <v xml:space="preserve"> </v>
          </cell>
        </row>
        <row r="10">
          <cell r="A10" t="str">
            <v>51-IB-5002</v>
          </cell>
          <cell r="B10" t="str">
            <v>LOAD STATION DROP OFF CONVEYOR</v>
          </cell>
          <cell r="C10" t="str">
            <v>JB3</v>
          </cell>
          <cell r="F10"/>
        </row>
        <row r="11">
          <cell r="A11" t="str">
            <v>51-IB-5003</v>
          </cell>
          <cell r="B11" t="str">
            <v>LOAD STATION TRANSFER CONVEYOR 1</v>
          </cell>
          <cell r="C11" t="str">
            <v>JB3</v>
          </cell>
          <cell r="F11"/>
        </row>
        <row r="12">
          <cell r="A12" t="str">
            <v>51-IB-5004</v>
          </cell>
          <cell r="B12" t="str">
            <v>LOAD STATION TRANSFER CONVEYOR 2</v>
          </cell>
          <cell r="C12" t="str">
            <v>JB1</v>
          </cell>
          <cell r="F12"/>
        </row>
        <row r="13">
          <cell r="A13" t="str">
            <v>51-IB-5006</v>
          </cell>
          <cell r="B13" t="str">
            <v>LOAD-UNLOAD INTERMEDIATE CONVEYOR</v>
          </cell>
          <cell r="C13" t="str">
            <v>JB3</v>
          </cell>
          <cell r="F13"/>
        </row>
        <row r="14">
          <cell r="A14" t="str">
            <v>51-IB-5007</v>
          </cell>
          <cell r="B14" t="str">
            <v>LOAD STATION ELEVATOR CONVEYOR LOWER</v>
          </cell>
          <cell r="C14" t="str">
            <v>JB5</v>
          </cell>
          <cell r="F14"/>
        </row>
        <row r="15">
          <cell r="A15" t="str">
            <v>51-IB-5008</v>
          </cell>
          <cell r="B15" t="str">
            <v>LOAD STATION ELEVATOR CONVEYOR UPPER</v>
          </cell>
          <cell r="C15" t="str">
            <v>JB5</v>
          </cell>
          <cell r="F15"/>
        </row>
        <row r="16">
          <cell r="A16" t="str">
            <v>51-IB-5009</v>
          </cell>
          <cell r="B16" t="str">
            <v xml:space="preserve"> </v>
          </cell>
          <cell r="C16" t="str">
            <v>JB1</v>
          </cell>
        </row>
        <row r="17">
          <cell r="A17" t="str">
            <v>51-IB-5012</v>
          </cell>
          <cell r="B17" t="str">
            <v>UNLOAD STATION PICK UPCONVEYOR</v>
          </cell>
          <cell r="C17" t="str">
            <v>JB3</v>
          </cell>
          <cell r="F17"/>
        </row>
        <row r="18">
          <cell r="A18" t="str">
            <v>51-IB-5013</v>
          </cell>
          <cell r="B18" t="str">
            <v>UNLOAD STATION TRANSFER CONVEYOR 1</v>
          </cell>
          <cell r="C18" t="str">
            <v>JB3</v>
          </cell>
          <cell r="F18"/>
        </row>
        <row r="19">
          <cell r="A19" t="str">
            <v>51-IB-5014</v>
          </cell>
          <cell r="B19" t="str">
            <v>UNLOAD STATION TRANSFER CONVEYOR 2</v>
          </cell>
          <cell r="C19" t="str">
            <v>JB3</v>
          </cell>
          <cell r="F19"/>
        </row>
        <row r="20">
          <cell r="A20" t="str">
            <v>51-IB-5016</v>
          </cell>
          <cell r="B20" t="str">
            <v>UNLOAD STATION MAINTENANCE CONVEYOR</v>
          </cell>
          <cell r="C20" t="str">
            <v>JB3</v>
          </cell>
          <cell r="F20"/>
        </row>
        <row r="21">
          <cell r="A21" t="str">
            <v>51-IB-5017</v>
          </cell>
          <cell r="B21" t="str">
            <v>UNLOAD STATION ELEVATOR CONVEYOR LOWER</v>
          </cell>
          <cell r="C21" t="str">
            <v>JB5</v>
          </cell>
          <cell r="F21"/>
        </row>
        <row r="22">
          <cell r="A22" t="str">
            <v>51-IB-5101</v>
          </cell>
          <cell r="B22" t="str">
            <v xml:space="preserve"> </v>
          </cell>
        </row>
        <row r="23">
          <cell r="A23" t="str">
            <v>51-IB-5102</v>
          </cell>
          <cell r="B23" t="str">
            <v xml:space="preserve"> </v>
          </cell>
          <cell r="C23" t="str">
            <v>JB1</v>
          </cell>
        </row>
        <row r="24">
          <cell r="A24" t="str">
            <v>51-IB-5105</v>
          </cell>
          <cell r="B24" t="str">
            <v xml:space="preserve"> </v>
          </cell>
        </row>
        <row r="25">
          <cell r="A25" t="str">
            <v>51-IO-5051</v>
          </cell>
          <cell r="B25" t="str">
            <v>TROLLEY REPAIR LOWERATOR LCS</v>
          </cell>
          <cell r="C25" t="str">
            <v>JB5</v>
          </cell>
          <cell r="F25"/>
        </row>
        <row r="26">
          <cell r="A26" t="str">
            <v>51-IO-5052</v>
          </cell>
          <cell r="B26" t="str">
            <v>EMERGENCY UNLOAD STATION LCS</v>
          </cell>
          <cell r="C26" t="str">
            <v>JB5</v>
          </cell>
          <cell r="F26"/>
        </row>
        <row r="27">
          <cell r="A27" t="str">
            <v>51-IO-5901</v>
          </cell>
          <cell r="B27" t="str">
            <v>LOAD STATION ENTRY LIGHT CURTAIN</v>
          </cell>
          <cell r="C27" t="str">
            <v>JB5</v>
          </cell>
          <cell r="F27"/>
        </row>
        <row r="28">
          <cell r="A28" t="str">
            <v>51-IO-5902</v>
          </cell>
          <cell r="B28" t="str">
            <v>UNLOAD STATION ENTRY LIGHT CURTAIN</v>
          </cell>
          <cell r="C28" t="str">
            <v>JB5</v>
          </cell>
          <cell r="F28"/>
        </row>
        <row r="29">
          <cell r="A29" t="str">
            <v>51-IO-5905</v>
          </cell>
          <cell r="B29" t="str">
            <v>LOAD STATION ACCESS GATE 1</v>
          </cell>
          <cell r="C29" t="str">
            <v>JB18</v>
          </cell>
          <cell r="F29"/>
        </row>
        <row r="30">
          <cell r="A30" t="str">
            <v>51-IO-5906</v>
          </cell>
          <cell r="B30" t="str">
            <v>P&amp;F CONVEYOR - CROSSOVER 195 EAST</v>
          </cell>
          <cell r="C30" t="str">
            <v>JB18</v>
          </cell>
          <cell r="F30"/>
        </row>
        <row r="31">
          <cell r="A31" t="str">
            <v>51-IO-5907</v>
          </cell>
          <cell r="B31" t="str">
            <v>P&amp;F CONVEYOR - CROSSOVER 195 WEST</v>
          </cell>
          <cell r="C31" t="str">
            <v>JB18</v>
          </cell>
          <cell r="F31"/>
        </row>
        <row r="32">
          <cell r="A32" t="str">
            <v>51-IO-5908</v>
          </cell>
          <cell r="B32" t="str">
            <v>LOAD-UNLOAD STATION P&amp;F CONVEYOR DRIVE UNIT ACCESS GATE</v>
          </cell>
          <cell r="C32" t="str">
            <v>JB18</v>
          </cell>
          <cell r="F32"/>
        </row>
        <row r="33">
          <cell r="A33" t="str">
            <v>51-IO-5911</v>
          </cell>
          <cell r="B33" t="str">
            <v>UNLOAD STATION ACCESS GATE 1</v>
          </cell>
          <cell r="C33" t="str">
            <v>JB18</v>
          </cell>
          <cell r="F33"/>
        </row>
        <row r="34">
          <cell r="A34" t="str">
            <v>51-IO-5912</v>
          </cell>
          <cell r="B34" t="str">
            <v xml:space="preserve"> </v>
          </cell>
        </row>
        <row r="35">
          <cell r="A35" t="str">
            <v>52-IB-0300</v>
          </cell>
          <cell r="B35" t="str">
            <v>CARBON CRUSHING P&amp;F CONVEYOR DRIVE UNIT</v>
          </cell>
          <cell r="C35" t="str">
            <v>JB4</v>
          </cell>
          <cell r="F35"/>
        </row>
        <row r="36">
          <cell r="A36" t="str">
            <v>52-IB-0201</v>
          </cell>
          <cell r="B36" t="str">
            <v>P&amp;F CONVEYOR - STOP 201 TO 203, BOTTOM OF INCLINE</v>
          </cell>
          <cell r="C36" t="str">
            <v>JB5</v>
          </cell>
          <cell r="F36"/>
        </row>
        <row r="37">
          <cell r="A37" t="str">
            <v>52-IB-0202</v>
          </cell>
          <cell r="B37" t="str">
            <v>P&amp;F CONVEYOR - STOP 204 TO 206, TOP OF INCLINE</v>
          </cell>
          <cell r="C37" t="str">
            <v>JB5</v>
          </cell>
          <cell r="F37"/>
        </row>
        <row r="38">
          <cell r="A38" t="str">
            <v>52-IB-0203</v>
          </cell>
          <cell r="B38" t="str">
            <v>P&amp;F CONVEYOR - STOP 209 TO 211</v>
          </cell>
          <cell r="C38" t="str">
            <v>JB5</v>
          </cell>
          <cell r="F38"/>
        </row>
        <row r="39">
          <cell r="A39" t="str">
            <v>52-IB-0211</v>
          </cell>
          <cell r="B39" t="str">
            <v>BUTT BLAST P&amp;F ENTRY</v>
          </cell>
          <cell r="C39" t="str">
            <v>JB5</v>
          </cell>
          <cell r="F39"/>
        </row>
        <row r="40">
          <cell r="A40" t="str">
            <v>52-IB-0212</v>
          </cell>
          <cell r="B40" t="str">
            <v>BUTT BLAST PNEUMATICS</v>
          </cell>
          <cell r="C40" t="str">
            <v>JB5</v>
          </cell>
          <cell r="F40"/>
        </row>
        <row r="41">
          <cell r="A41" t="str">
            <v>52-IB-0213</v>
          </cell>
          <cell r="B41" t="str">
            <v>BUTT BLAST P&amp;F ROTATOR</v>
          </cell>
          <cell r="C41" t="str">
            <v>JB4</v>
          </cell>
          <cell r="F41"/>
        </row>
        <row r="42">
          <cell r="A42" t="str">
            <v>52-IB-0316</v>
          </cell>
          <cell r="B42" t="str">
            <v>P&amp;F CONVEYOR - STOP 212 TO 216</v>
          </cell>
          <cell r="C42" t="str">
            <v>JB5</v>
          </cell>
          <cell r="F42"/>
        </row>
        <row r="43">
          <cell r="A43" t="str">
            <v>52-IB-0317</v>
          </cell>
          <cell r="B43" t="str">
            <v>MBTSP P&amp;F DEVICES</v>
          </cell>
          <cell r="C43" t="str">
            <v>JB7</v>
          </cell>
          <cell r="F43"/>
        </row>
        <row r="44">
          <cell r="A44" t="str">
            <v>52-IB-0321</v>
          </cell>
          <cell r="B44" t="str">
            <v>SBTSP INFEED P&amp;F</v>
          </cell>
          <cell r="C44" t="str">
            <v>JB6</v>
          </cell>
          <cell r="F44"/>
        </row>
        <row r="45">
          <cell r="A45" t="str">
            <v>52-IB-0322</v>
          </cell>
          <cell r="B45" t="str">
            <v>SBTSP OUTFEED P&amp;F</v>
          </cell>
          <cell r="C45" t="str">
            <v>JB6</v>
          </cell>
          <cell r="F45"/>
        </row>
        <row r="46">
          <cell r="A46" t="str">
            <v>52-IB-5001</v>
          </cell>
          <cell r="B46" t="str">
            <v>BUTT BLAST NEAR UPPER BLAST WHEEL 1</v>
          </cell>
          <cell r="C46" t="str">
            <v>JB5</v>
          </cell>
          <cell r="F46"/>
        </row>
        <row r="47">
          <cell r="A47" t="str">
            <v>52-IB-5002</v>
          </cell>
          <cell r="B47" t="str">
            <v>BUTT BLAST NEAR UPPER BLAST WHEEL 2</v>
          </cell>
          <cell r="C47" t="str">
            <v>JB6</v>
          </cell>
          <cell r="F47"/>
        </row>
        <row r="48">
          <cell r="A48" t="str">
            <v>52-IB-5003</v>
          </cell>
          <cell r="B48" t="str">
            <v>BUTT BLAST EXTERNAL EXIT DOOR NORTH</v>
          </cell>
          <cell r="C48" t="str">
            <v>JB5</v>
          </cell>
          <cell r="F48"/>
        </row>
        <row r="49">
          <cell r="A49" t="str">
            <v>52-IB-5004</v>
          </cell>
          <cell r="B49" t="str">
            <v>BUTT BLAST INSPECTION DOOR 1 &amp; ENTRY DOOR</v>
          </cell>
          <cell r="C49" t="str">
            <v>JB3</v>
          </cell>
          <cell r="F49"/>
        </row>
        <row r="50">
          <cell r="A50" t="str">
            <v>52-IB-5005</v>
          </cell>
          <cell r="B50" t="str">
            <v>BUTT BLAST INSPECTION DOOR 2 &amp; EXIT DOOR SOUTH</v>
          </cell>
          <cell r="C50" t="str">
            <v>JB3</v>
          </cell>
          <cell r="F50"/>
        </row>
        <row r="51">
          <cell r="A51" t="str">
            <v>52-IB-5006</v>
          </cell>
          <cell r="B51" t="str">
            <v xml:space="preserve"> </v>
          </cell>
          <cell r="C51" t="str">
            <v>JB3</v>
          </cell>
        </row>
        <row r="52">
          <cell r="A52" t="str">
            <v>52-IB-5007</v>
          </cell>
          <cell r="B52" t="str">
            <v xml:space="preserve"> </v>
          </cell>
          <cell r="C52" t="str">
            <v>JB1</v>
          </cell>
        </row>
        <row r="53">
          <cell r="A53" t="str">
            <v>52-IB-5008</v>
          </cell>
          <cell r="B53" t="str">
            <v>BUTT BLAST ROTARY SEAL SOUTH</v>
          </cell>
          <cell r="C53" t="str">
            <v>JB4</v>
          </cell>
          <cell r="F53"/>
        </row>
        <row r="54">
          <cell r="A54" t="str">
            <v>52-IB-5101</v>
          </cell>
          <cell r="B54" t="str">
            <v>MBTSP- INLET DOOR</v>
          </cell>
          <cell r="C54" t="str">
            <v>JB6</v>
          </cell>
          <cell r="F54"/>
        </row>
        <row r="55">
          <cell r="A55" t="str">
            <v>52-IB-5102</v>
          </cell>
          <cell r="B55" t="str">
            <v>MBTSP- SHEAR BLADES</v>
          </cell>
          <cell r="C55" t="str">
            <v>JB7</v>
          </cell>
          <cell r="F55"/>
        </row>
        <row r="56">
          <cell r="A56" t="str">
            <v>52-IB-5103</v>
          </cell>
          <cell r="B56" t="str">
            <v>MBTSP- ANVIL POSITION</v>
          </cell>
          <cell r="C56" t="str">
            <v>JB1</v>
          </cell>
          <cell r="F56"/>
        </row>
        <row r="57">
          <cell r="A57" t="str">
            <v>52-IB-5104</v>
          </cell>
          <cell r="B57" t="str">
            <v>MBTSP- SHEAR BLADE HYDRAULIC SOLENOIDS</v>
          </cell>
          <cell r="C57" t="str">
            <v>JB4</v>
          </cell>
          <cell r="F57"/>
        </row>
        <row r="58">
          <cell r="A58" t="str">
            <v>52-IB-5105</v>
          </cell>
          <cell r="B58" t="str">
            <v>MBTSP- PNEUMATIC SOLENOIDS</v>
          </cell>
          <cell r="C58" t="str">
            <v>JB4</v>
          </cell>
          <cell r="F58"/>
        </row>
        <row r="59">
          <cell r="A59" t="str">
            <v>52-IB-5202</v>
          </cell>
          <cell r="B59" t="str">
            <v>SBTSP- SOUTH</v>
          </cell>
          <cell r="C59" t="str">
            <v>JB5</v>
          </cell>
        </row>
        <row r="60">
          <cell r="A60" t="str">
            <v>52-IB-5203</v>
          </cell>
          <cell r="B60" t="str">
            <v>SBTSP- NORTH</v>
          </cell>
          <cell r="C60" t="str">
            <v>JB5</v>
          </cell>
        </row>
        <row r="61">
          <cell r="A61" t="str">
            <v>52-IB-5206</v>
          </cell>
          <cell r="B61" t="str">
            <v>SBTSP - HYDRAULIC SOLENOID STAND 1</v>
          </cell>
          <cell r="C61" t="str">
            <v>JB6</v>
          </cell>
        </row>
        <row r="62">
          <cell r="A62" t="str">
            <v>52-IO-5210</v>
          </cell>
          <cell r="B62" t="str">
            <v>BTSP- HYDRAULIC POWER UNIT</v>
          </cell>
          <cell r="C62" t="str">
            <v>JB6</v>
          </cell>
        </row>
        <row r="63">
          <cell r="A63" t="str">
            <v>52-IB-5301</v>
          </cell>
          <cell r="B63" t="str">
            <v>BUTTS BELT CONVEYOR 1</v>
          </cell>
          <cell r="C63" t="str">
            <v>JB5</v>
          </cell>
        </row>
        <row r="64">
          <cell r="A64" t="str">
            <v>52-IB-5302</v>
          </cell>
          <cell r="B64" t="str">
            <v>CARBON IMPACT CRUSHER</v>
          </cell>
          <cell r="C64" t="str">
            <v>JB3</v>
          </cell>
        </row>
        <row r="65">
          <cell r="A65" t="str">
            <v>52-IB-5303</v>
          </cell>
          <cell r="B65" t="str">
            <v>BUTTS BELT CONVEYOR 2</v>
          </cell>
          <cell r="C65" t="str">
            <v>JB4</v>
          </cell>
        </row>
        <row r="66">
          <cell r="A66" t="str">
            <v>52-IB-5304</v>
          </cell>
          <cell r="B66" t="str">
            <v>BUTTS BUNKER DIVERTER GATE</v>
          </cell>
          <cell r="C66" t="str">
            <v>JB3</v>
          </cell>
        </row>
        <row r="67">
          <cell r="A67" t="str">
            <v>52-IB-5401</v>
          </cell>
          <cell r="B67" t="str">
            <v>BUTTS BELT CONVEYOR 3</v>
          </cell>
          <cell r="C67" t="str">
            <v>JB5</v>
          </cell>
        </row>
        <row r="68">
          <cell r="A68" t="str">
            <v>52-IB-5402</v>
          </cell>
          <cell r="B68" t="str">
            <v>OVERBAND MAGNETIC SEPARATOR</v>
          </cell>
          <cell r="C68" t="str">
            <v>JB1</v>
          </cell>
        </row>
        <row r="69">
          <cell r="A69" t="str">
            <v>52-IB-5403</v>
          </cell>
          <cell r="B69" t="str">
            <v>METAL DETECTOR</v>
          </cell>
          <cell r="C69" t="str">
            <v>JB4</v>
          </cell>
        </row>
        <row r="70">
          <cell r="A70" t="str">
            <v>52-IB-5404</v>
          </cell>
          <cell r="B70" t="str">
            <v>THIMBLE TUMBLER</v>
          </cell>
          <cell r="C70" t="str">
            <v>JB5</v>
          </cell>
        </row>
        <row r="71">
          <cell r="A71" t="str">
            <v>52-IB-5405</v>
          </cell>
          <cell r="B71" t="str">
            <v>THIMBLE RETURN CONVEYOR 1</v>
          </cell>
          <cell r="C71" t="str">
            <v>JB5</v>
          </cell>
        </row>
        <row r="72">
          <cell r="A72" t="str">
            <v>52-IB-5406</v>
          </cell>
          <cell r="B72" t="str">
            <v>THIMBLE SILO</v>
          </cell>
          <cell r="C72" t="str">
            <v>JB1</v>
          </cell>
        </row>
        <row r="73">
          <cell r="A73" t="str">
            <v>52-IB-5407</v>
          </cell>
          <cell r="B73" t="str">
            <v>THIMBLE RETURN CONVEYOR 2</v>
          </cell>
          <cell r="C73" t="str">
            <v>JB4</v>
          </cell>
        </row>
        <row r="74">
          <cell r="A74" t="str">
            <v>52-IB-5801</v>
          </cell>
          <cell r="B74" t="str">
            <v>VACUUM SYSTEM</v>
          </cell>
          <cell r="C74" t="str">
            <v>JB6</v>
          </cell>
        </row>
        <row r="75">
          <cell r="A75" t="str">
            <v>52-IB-5802</v>
          </cell>
          <cell r="B75" t="str">
            <v>VACUUM SYSTEM PNEUMATICS</v>
          </cell>
          <cell r="C75" t="str">
            <v>JB3</v>
          </cell>
        </row>
        <row r="76">
          <cell r="A76" t="str">
            <v>52-IB-5805</v>
          </cell>
          <cell r="B76" t="str">
            <v>MIXED DUST COLLECTOR</v>
          </cell>
          <cell r="C76" t="str">
            <v>JB5</v>
          </cell>
        </row>
        <row r="77">
          <cell r="A77" t="str">
            <v>52-IB-5806</v>
          </cell>
          <cell r="B77" t="str">
            <v>CARBON DUST COLLECTOR</v>
          </cell>
          <cell r="C77" t="str">
            <v>JB5</v>
          </cell>
        </row>
        <row r="78">
          <cell r="A78" t="str">
            <v>52-IB-5911</v>
          </cell>
          <cell r="B78" t="str">
            <v>MBTSP EMERGENCY STOP UPPER NORTH LEVEL 0502</v>
          </cell>
          <cell r="C78"/>
        </row>
        <row r="79">
          <cell r="A79" t="str">
            <v>52-IB-5912</v>
          </cell>
          <cell r="B79" t="str">
            <v>MBTSP EMERGENCY STOP UPPER SOUTH LEVEL 0503</v>
          </cell>
          <cell r="C79"/>
        </row>
        <row r="80">
          <cell r="A80" t="str">
            <v>52-IB-5913</v>
          </cell>
          <cell r="B80" t="str">
            <v>MBTSP EMERGENCY STOP LOWER LEVEL 0504</v>
          </cell>
          <cell r="C80" t="str">
            <v>0</v>
          </cell>
        </row>
        <row r="81">
          <cell r="A81" t="str">
            <v>52-IB-5921</v>
          </cell>
          <cell r="B81" t="str">
            <v>SBTSP EMERGENCY STOP UPPER NORTH LEVEL 0602</v>
          </cell>
          <cell r="C81"/>
        </row>
        <row r="82">
          <cell r="A82" t="str">
            <v>52-IB-5922</v>
          </cell>
          <cell r="B82" t="str">
            <v>SBTSP EMERGENCY STOP UPPER SOUTH LEVEL 0603</v>
          </cell>
          <cell r="C82"/>
        </row>
        <row r="83">
          <cell r="A83" t="str">
            <v>52-IB-5923</v>
          </cell>
          <cell r="B83" t="str">
            <v>SBTSP EMERGENCY STOP LOWER LEVEL 0604</v>
          </cell>
          <cell r="C83" t="str">
            <v>0</v>
          </cell>
        </row>
        <row r="84">
          <cell r="A84" t="str">
            <v>52-IB-5944</v>
          </cell>
          <cell r="B84" t="str">
            <v>CARBON IMPACT CRUSHER</v>
          </cell>
          <cell r="C84"/>
        </row>
        <row r="85">
          <cell r="A85" t="str">
            <v>52-IO-5051</v>
          </cell>
          <cell r="B85" t="str">
            <v>MANUAL CLEANING STATION</v>
          </cell>
          <cell r="C85" t="str">
            <v>JB5</v>
          </cell>
        </row>
        <row r="86">
          <cell r="A86" t="str">
            <v>52-IO-5351</v>
          </cell>
          <cell r="B86" t="str">
            <v>MANUAL BUTT LOADING VIBRATING FEEDER</v>
          </cell>
          <cell r="C86" t="str">
            <v>JB4</v>
          </cell>
        </row>
        <row r="87">
          <cell r="A87" t="str">
            <v>52-IO-5352</v>
          </cell>
          <cell r="B87" t="str">
            <v>BUTTS BUNKER</v>
          </cell>
          <cell r="C87" t="str">
            <v>JB5</v>
          </cell>
        </row>
        <row r="88">
          <cell r="A88" t="str">
            <v>52-IO-5353</v>
          </cell>
          <cell r="B88" t="str">
            <v>BUTTS BELT CONVEYOR 1</v>
          </cell>
          <cell r="C88"/>
        </row>
        <row r="89">
          <cell r="A89" t="str">
            <v>52-IO-5451</v>
          </cell>
          <cell r="B89" t="str">
            <v>BUTTS BELT CONVEYOR 3</v>
          </cell>
          <cell r="C89" t="str">
            <v>JB5</v>
          </cell>
        </row>
        <row r="90">
          <cell r="A90" t="str">
            <v>52-IO-5452</v>
          </cell>
          <cell r="B90" t="str">
            <v>THIMBLE TUMBLER</v>
          </cell>
          <cell r="C90" t="str">
            <v>JB4</v>
          </cell>
        </row>
        <row r="91">
          <cell r="A91" t="str">
            <v>52-IO-5901</v>
          </cell>
          <cell r="B91" t="str">
            <v>BUTT BLAST ACCESS GATE 1</v>
          </cell>
        </row>
        <row r="92">
          <cell r="A92" t="str">
            <v>52-IO-5902</v>
          </cell>
          <cell r="B92" t="str">
            <v>P&amp;F CONVEYOR - CROSSOVER Z295 EAST</v>
          </cell>
          <cell r="C92" t="str">
            <v>JB18</v>
          </cell>
        </row>
        <row r="93">
          <cell r="A93" t="str">
            <v>52-IO-5903</v>
          </cell>
          <cell r="B93" t="str">
            <v>P&amp;F CONVEYOR - CROSSOVER Z295 WEST</v>
          </cell>
        </row>
        <row r="94">
          <cell r="A94" t="str">
            <v>52-IO-5904</v>
          </cell>
          <cell r="B94" t="str">
            <v>BUTT BLAST ACCESS GATE 2</v>
          </cell>
        </row>
        <row r="95">
          <cell r="A95" t="str">
            <v>52-IO-5905</v>
          </cell>
          <cell r="B95" t="str">
            <v>BUTT BLAST ACCESS GATE 3</v>
          </cell>
        </row>
        <row r="96">
          <cell r="A96" t="str">
            <v>52-IO-5906</v>
          </cell>
          <cell r="B96" t="str">
            <v xml:space="preserve"> </v>
          </cell>
          <cell r="C96" t="str">
            <v>JB5</v>
          </cell>
        </row>
        <row r="97">
          <cell r="A97" t="str">
            <v>52-IO-5914</v>
          </cell>
          <cell r="B97" t="str">
            <v>MBTSP ACCESS GATE 1</v>
          </cell>
          <cell r="C97" t="str">
            <v>JB18</v>
          </cell>
        </row>
        <row r="98">
          <cell r="A98" t="str">
            <v>52-IO-5915</v>
          </cell>
          <cell r="B98" t="str">
            <v>MBTSP ACCESS GATE 2</v>
          </cell>
          <cell r="C98" t="str">
            <v>JB18</v>
          </cell>
        </row>
        <row r="99">
          <cell r="A99" t="str">
            <v>52-IO-5916</v>
          </cell>
          <cell r="B99" t="str">
            <v>MBTSP ACCESS GATE 3</v>
          </cell>
          <cell r="C99"/>
        </row>
        <row r="100">
          <cell r="A100" t="str">
            <v>52-IO-5924</v>
          </cell>
          <cell r="B100" t="str">
            <v>P&amp;F CONVEYOR - CROSSOVER Z296 EAST</v>
          </cell>
          <cell r="C100" t="str">
            <v>JB5</v>
          </cell>
        </row>
        <row r="101">
          <cell r="A101" t="str">
            <v>52-IO-5925</v>
          </cell>
          <cell r="B101" t="str">
            <v>P&amp;F CONVEYOR - CROSSOVER Z296 WEST</v>
          </cell>
          <cell r="C101" t="str">
            <v>JB5</v>
          </cell>
        </row>
        <row r="102">
          <cell r="A102" t="str">
            <v>52-IO-5926</v>
          </cell>
          <cell r="B102" t="str">
            <v>SBTSP ACCESS GATE 1</v>
          </cell>
          <cell r="C102"/>
        </row>
        <row r="103">
          <cell r="A103" t="str">
            <v>52-IO-5930</v>
          </cell>
          <cell r="B103" t="str">
            <v>CARBON CRUSHING P&amp;F CONVEYOR DRIVE UNIT ACCESS GATE</v>
          </cell>
          <cell r="C103" t="str">
            <v>JB5</v>
          </cell>
        </row>
        <row r="104">
          <cell r="A104" t="str">
            <v>52-IO-5931</v>
          </cell>
          <cell r="B104" t="str">
            <v>BUTT DELIVERY P&amp;F CONVEYOR DRIVE UNIT ACCESS GATE</v>
          </cell>
          <cell r="C104" t="str">
            <v>JB5</v>
          </cell>
        </row>
        <row r="105">
          <cell r="A105" t="str">
            <v>52-IO-5942</v>
          </cell>
          <cell r="B105" t="str">
            <v>CARBON CRUSHING ACCESS GATE 1</v>
          </cell>
          <cell r="C105"/>
        </row>
        <row r="106">
          <cell r="A106" t="str">
            <v>52-IO-5943</v>
          </cell>
          <cell r="B106" t="str">
            <v>CARBON CRUSHING ACCESS GATE 2</v>
          </cell>
          <cell r="C106"/>
        </row>
        <row r="107">
          <cell r="A107" t="str">
            <v>52-IO-5951</v>
          </cell>
          <cell r="B107" t="str">
            <v>CARBON CRUSHING ACCESS GATE 3</v>
          </cell>
          <cell r="C107"/>
        </row>
        <row r="108">
          <cell r="A108" t="str">
            <v>98-IP-5112</v>
          </cell>
          <cell r="B108" t="str">
            <v xml:space="preserve"> </v>
          </cell>
          <cell r="C108" t="str">
            <v xml:space="preserve"> </v>
          </cell>
        </row>
        <row r="109">
          <cell r="A109" t="str">
            <v>98-IP-5213</v>
          </cell>
          <cell r="B109" t="str">
            <v xml:space="preserve"> </v>
          </cell>
        </row>
        <row r="110">
          <cell r="A110" t="str">
            <v>98-IP-5215</v>
          </cell>
          <cell r="B110" t="str">
            <v xml:space="preserve"> </v>
          </cell>
        </row>
        <row r="111">
          <cell r="A111" t="str">
            <v>98-IO-5218</v>
          </cell>
          <cell r="B111" t="str">
            <v xml:space="preserve"> </v>
          </cell>
        </row>
        <row r="112">
          <cell r="A112" t="str">
            <v>52-IO-5805</v>
          </cell>
          <cell r="B112" t="str">
            <v>MIXED DUST COLLECTOR (OPERATOR STATION)</v>
          </cell>
        </row>
        <row r="113">
          <cell r="A113" t="str">
            <v>52-IO-5806</v>
          </cell>
          <cell r="B113" t="str">
            <v>CARBON DUST COLLECTOR (OPERATOR STATION)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-MCC3"/>
      <sheetName val="JunctionBoxes"/>
      <sheetName val="JunctionBoxesCheck"/>
      <sheetName val="JBoxes"/>
      <sheetName val="Safety"/>
      <sheetName val="Codes-Elec"/>
      <sheetName val="Part No Lookup"/>
      <sheetName val="tags"/>
      <sheetName val="Sheet1"/>
      <sheetName val="Suffix Ranges"/>
      <sheetName val="ARP Suffix Nos"/>
      <sheetName val="Codes-All"/>
      <sheetName val="Modules for Pasting"/>
      <sheetName val="Abbrev."/>
    </sheetNames>
    <sheetDataSet>
      <sheetData sheetId="0"/>
      <sheetData sheetId="1">
        <row r="1">
          <cell r="A1" t="str">
            <v>JBTag</v>
          </cell>
          <cell r="B1" t="str">
            <v>JBDescription</v>
          </cell>
          <cell r="C1" t="str">
            <v>JBType</v>
          </cell>
          <cell r="D1" t="str">
            <v>Supplier</v>
          </cell>
          <cell r="E1" t="str">
            <v>FatLocation</v>
          </cell>
          <cell r="F1" t="str">
            <v>PONumber</v>
          </cell>
        </row>
        <row r="2">
          <cell r="A2" t="str">
            <v>54-IB-5000</v>
          </cell>
          <cell r="B2" t="str">
            <v>ARC 16 - Weigh Station</v>
          </cell>
          <cell r="D2" t="str">
            <v>KEMWUX</v>
          </cell>
          <cell r="E2" t="str">
            <v>S</v>
          </cell>
          <cell r="F2"/>
        </row>
        <row r="3">
          <cell r="A3" t="str">
            <v>54-IB-5001</v>
          </cell>
          <cell r="B3" t="str">
            <v>ARC 1</v>
          </cell>
          <cell r="C3" t="str">
            <v>JB3</v>
          </cell>
          <cell r="D3" t="str">
            <v>KEMWUX</v>
          </cell>
          <cell r="E3" t="str">
            <v>S</v>
          </cell>
          <cell r="F3"/>
        </row>
        <row r="4">
          <cell r="A4" t="str">
            <v>54-IB-5002</v>
          </cell>
          <cell r="B4" t="str">
            <v>ARC 2</v>
          </cell>
          <cell r="C4" t="str">
            <v>JB1</v>
          </cell>
          <cell r="D4" t="str">
            <v>KEMWUX</v>
          </cell>
          <cell r="E4" t="str">
            <v>S</v>
          </cell>
          <cell r="F4"/>
        </row>
        <row r="5">
          <cell r="A5" t="str">
            <v>54-IB-5003</v>
          </cell>
          <cell r="B5" t="str">
            <v>ARC 3</v>
          </cell>
          <cell r="C5" t="str">
            <v>JB1</v>
          </cell>
          <cell r="D5" t="str">
            <v>KEMWUX</v>
          </cell>
          <cell r="E5" t="str">
            <v>S</v>
          </cell>
          <cell r="F5"/>
        </row>
        <row r="6">
          <cell r="A6" t="str">
            <v>54-IB-5004</v>
          </cell>
          <cell r="B6" t="str">
            <v>ARC 4</v>
          </cell>
          <cell r="C6" t="str">
            <v>JB4</v>
          </cell>
          <cell r="D6" t="str">
            <v>KEMWUX</v>
          </cell>
          <cell r="E6" t="str">
            <v>S</v>
          </cell>
          <cell r="F6"/>
        </row>
        <row r="7">
          <cell r="A7" t="str">
            <v>54-IB-5005</v>
          </cell>
          <cell r="B7" t="str">
            <v>ARC 5</v>
          </cell>
          <cell r="C7" t="str">
            <v>JB1</v>
          </cell>
          <cell r="D7" t="str">
            <v>KEMWUX</v>
          </cell>
          <cell r="E7" t="str">
            <v>S</v>
          </cell>
          <cell r="F7"/>
        </row>
        <row r="8">
          <cell r="A8" t="str">
            <v>54-IB-5006</v>
          </cell>
          <cell r="B8" t="str">
            <v>ARC 6</v>
          </cell>
          <cell r="C8" t="str">
            <v>JB1</v>
          </cell>
          <cell r="D8" t="str">
            <v>KEMWUX</v>
          </cell>
          <cell r="E8" t="str">
            <v>S</v>
          </cell>
          <cell r="F8"/>
        </row>
        <row r="9">
          <cell r="A9" t="str">
            <v>54-IB-5007</v>
          </cell>
          <cell r="B9" t="str">
            <v>ARC 7 &amp; 8</v>
          </cell>
          <cell r="C9" t="str">
            <v>JB3</v>
          </cell>
          <cell r="D9" t="str">
            <v>KEMWUX</v>
          </cell>
          <cell r="E9" t="str">
            <v>S</v>
          </cell>
          <cell r="F9"/>
        </row>
        <row r="10">
          <cell r="A10" t="str">
            <v>54-IB-5009</v>
          </cell>
          <cell r="B10" t="str">
            <v>ARC Turntable 1</v>
          </cell>
          <cell r="C10" t="str">
            <v>JB5</v>
          </cell>
          <cell r="D10" t="str">
            <v>KEMWUX</v>
          </cell>
          <cell r="E10" t="str">
            <v>S</v>
          </cell>
          <cell r="F10"/>
        </row>
        <row r="11">
          <cell r="A11" t="str">
            <v>54-IB-5011</v>
          </cell>
          <cell r="B11" t="str">
            <v>ARC 9</v>
          </cell>
          <cell r="C11" t="str">
            <v>JB1</v>
          </cell>
          <cell r="D11" t="str">
            <v>KEMWUX</v>
          </cell>
          <cell r="E11" t="str">
            <v>S</v>
          </cell>
          <cell r="F11"/>
        </row>
        <row r="12">
          <cell r="A12" t="str">
            <v>54-IB-5012</v>
          </cell>
          <cell r="B12" t="str">
            <v>ARC 10</v>
          </cell>
          <cell r="C12" t="str">
            <v>JB1</v>
          </cell>
          <cell r="D12" t="str">
            <v>KEMWUX</v>
          </cell>
          <cell r="E12" t="str">
            <v>S</v>
          </cell>
          <cell r="F12"/>
        </row>
        <row r="13">
          <cell r="A13" t="str">
            <v>54-IB-5013</v>
          </cell>
          <cell r="B13" t="str">
            <v>ARC 11</v>
          </cell>
          <cell r="C13" t="str">
            <v>JB1</v>
          </cell>
          <cell r="D13" t="str">
            <v>KEMWUX</v>
          </cell>
          <cell r="E13" t="str">
            <v>S</v>
          </cell>
          <cell r="F13"/>
        </row>
        <row r="14">
          <cell r="A14" t="str">
            <v>54-IB-5014</v>
          </cell>
          <cell r="B14" t="str">
            <v>ARC 12</v>
          </cell>
          <cell r="C14" t="str">
            <v>JB1</v>
          </cell>
          <cell r="D14" t="str">
            <v>KEMWUX</v>
          </cell>
          <cell r="E14" t="str">
            <v>S</v>
          </cell>
          <cell r="F14"/>
        </row>
        <row r="15">
          <cell r="A15" t="str">
            <v>54-IB-5021</v>
          </cell>
          <cell r="B15" t="str">
            <v>ARC 13</v>
          </cell>
          <cell r="C15" t="str">
            <v>JB1</v>
          </cell>
          <cell r="D15" t="str">
            <v>KEMWUX</v>
          </cell>
          <cell r="E15" t="str">
            <v>S</v>
          </cell>
          <cell r="F15"/>
        </row>
        <row r="16">
          <cell r="A16" t="str">
            <v>54-IB-5022</v>
          </cell>
          <cell r="B16" t="str">
            <v>ARC 14</v>
          </cell>
          <cell r="C16" t="str">
            <v>JB1</v>
          </cell>
          <cell r="D16" t="str">
            <v>KEMWUX</v>
          </cell>
          <cell r="E16" t="str">
            <v>KEMWUX</v>
          </cell>
          <cell r="F16"/>
        </row>
        <row r="17">
          <cell r="A17" t="str">
            <v>54-IB-5023</v>
          </cell>
          <cell r="B17" t="str">
            <v>ARC 15</v>
          </cell>
          <cell r="C17" t="str">
            <v>JB1</v>
          </cell>
          <cell r="D17" t="str">
            <v>KEMWUX</v>
          </cell>
          <cell r="E17" t="str">
            <v>KEMWUX</v>
          </cell>
          <cell r="F17"/>
        </row>
        <row r="18">
          <cell r="A18" t="str">
            <v>54-IB-5024</v>
          </cell>
          <cell r="B18" t="str">
            <v>ARC Turntable 2</v>
          </cell>
          <cell r="C18" t="str">
            <v>JB5</v>
          </cell>
          <cell r="D18" t="str">
            <v>KEMWUX</v>
          </cell>
          <cell r="E18" t="str">
            <v>KEMWUX</v>
          </cell>
          <cell r="F18"/>
        </row>
        <row r="19">
          <cell r="A19" t="str">
            <v>54-IB-5026</v>
          </cell>
          <cell r="B19" t="str">
            <v>ARC 16 - Weigh Station PE's</v>
          </cell>
          <cell r="C19" t="str">
            <v>JB1</v>
          </cell>
          <cell r="D19" t="str">
            <v>KEMWUX</v>
          </cell>
          <cell r="E19" t="str">
            <v>KEMWUX</v>
          </cell>
          <cell r="F19"/>
        </row>
        <row r="20">
          <cell r="A20" t="str">
            <v>54-IB-5027</v>
          </cell>
          <cell r="B20" t="str">
            <v>MCS Nth Transfer Table</v>
          </cell>
          <cell r="C20" t="str">
            <v>JB5</v>
          </cell>
          <cell r="D20" t="str">
            <v>KEMWUX</v>
          </cell>
          <cell r="E20" t="str">
            <v>KEMWUX</v>
          </cell>
          <cell r="F20"/>
        </row>
        <row r="21">
          <cell r="A21" t="str">
            <v>54-IB-5029</v>
          </cell>
          <cell r="B21" t="str">
            <v>ARC 17 &amp; 18</v>
          </cell>
          <cell r="C21" t="str">
            <v>JB3</v>
          </cell>
          <cell r="D21" t="str">
            <v>KEMWUX</v>
          </cell>
          <cell r="E21" t="str">
            <v>KEMWUX</v>
          </cell>
        </row>
        <row r="22">
          <cell r="A22" t="str">
            <v>54-IB-5031</v>
          </cell>
          <cell r="B22" t="str">
            <v>Anode Lowerator</v>
          </cell>
          <cell r="C22" t="str">
            <v>JB5</v>
          </cell>
          <cell r="D22" t="str">
            <v>KEMWUX</v>
          </cell>
          <cell r="E22" t="str">
            <v>KEMWUX</v>
          </cell>
        </row>
        <row r="23">
          <cell r="A23" t="str">
            <v>54-IB-5032</v>
          </cell>
          <cell r="B23" t="str">
            <v>Anode Lowerator Conveyor</v>
          </cell>
          <cell r="C23" t="str">
            <v>JB1</v>
          </cell>
          <cell r="D23" t="str">
            <v>KEMWUX</v>
          </cell>
          <cell r="E23" t="str">
            <v>KEMWUX</v>
          </cell>
        </row>
        <row r="24">
          <cell r="A24" t="str">
            <v>54-IB-5033</v>
          </cell>
          <cell r="B24" t="str">
            <v>ARC 19</v>
          </cell>
          <cell r="C24" t="str">
            <v>JB1</v>
          </cell>
          <cell r="D24" t="str">
            <v>KEMWUX</v>
          </cell>
          <cell r="E24" t="str">
            <v>KEMWUX</v>
          </cell>
        </row>
        <row r="25">
          <cell r="A25" t="str">
            <v>54-IB-5034</v>
          </cell>
          <cell r="B25" t="str">
            <v>Anode Lifter</v>
          </cell>
          <cell r="C25" t="str">
            <v>JB5</v>
          </cell>
          <cell r="D25" t="str">
            <v>KEMWUX</v>
          </cell>
          <cell r="E25" t="str">
            <v>KEMWUX</v>
          </cell>
        </row>
        <row r="26">
          <cell r="A26" t="str">
            <v>54-IB-5035</v>
          </cell>
          <cell r="B26" t="str">
            <v>Anode Lifter Conveyor</v>
          </cell>
          <cell r="C26" t="str">
            <v>JB1</v>
          </cell>
          <cell r="D26" t="str">
            <v>KEMWUX</v>
          </cell>
          <cell r="E26" t="str">
            <v>KEMWUX</v>
          </cell>
        </row>
        <row r="27">
          <cell r="A27" t="str">
            <v>54-IB-5036</v>
          </cell>
          <cell r="B27" t="str">
            <v>ARC 20 &amp; 21</v>
          </cell>
          <cell r="C27" t="str">
            <v>JB3</v>
          </cell>
          <cell r="D27" t="str">
            <v>KEMWUX</v>
          </cell>
          <cell r="E27" t="str">
            <v>KEMWUX</v>
          </cell>
        </row>
        <row r="28">
          <cell r="A28" t="str">
            <v>54-IB-5038</v>
          </cell>
          <cell r="B28" t="str">
            <v>MCS Sth Transfer Table</v>
          </cell>
          <cell r="C28" t="str">
            <v>JB5</v>
          </cell>
          <cell r="D28" t="str">
            <v>KEMWUX</v>
          </cell>
          <cell r="E28" t="str">
            <v>KEMWUX</v>
          </cell>
        </row>
        <row r="29">
          <cell r="A29" t="str">
            <v>55-IB-0400</v>
          </cell>
          <cell r="B29" t="str">
            <v>P&amp;F</v>
          </cell>
          <cell r="C29" t="str">
            <v>JB4</v>
          </cell>
          <cell r="D29" t="str">
            <v>KEMWUX</v>
          </cell>
          <cell r="E29" t="str">
            <v>S</v>
          </cell>
        </row>
        <row r="30">
          <cell r="A30" t="str">
            <v>55-IB-0401</v>
          </cell>
          <cell r="B30" t="str">
            <v>P&amp;F</v>
          </cell>
          <cell r="C30" t="str">
            <v>JB6</v>
          </cell>
          <cell r="D30" t="str">
            <v>KEMWUX</v>
          </cell>
          <cell r="E30" t="str">
            <v>S</v>
          </cell>
        </row>
        <row r="31">
          <cell r="A31" t="str">
            <v>55-IB-0405</v>
          </cell>
          <cell r="B31" t="str">
            <v>P&amp;F</v>
          </cell>
          <cell r="C31" t="str">
            <v>JB6</v>
          </cell>
          <cell r="D31" t="str">
            <v>KEMWUX</v>
          </cell>
          <cell r="E31" t="str">
            <v>S</v>
          </cell>
        </row>
        <row r="32">
          <cell r="A32" t="str">
            <v>55-IB-0406</v>
          </cell>
          <cell r="B32" t="str">
            <v>P&amp;F</v>
          </cell>
          <cell r="C32" t="str">
            <v>JB4</v>
          </cell>
          <cell r="D32" t="str">
            <v>KEMWUX</v>
          </cell>
          <cell r="E32" t="str">
            <v>S</v>
          </cell>
        </row>
        <row r="33">
          <cell r="A33" t="str">
            <v>55-IB-0407</v>
          </cell>
          <cell r="B33" t="str">
            <v>P&amp;F</v>
          </cell>
          <cell r="C33" t="str">
            <v>JB4</v>
          </cell>
          <cell r="D33" t="str">
            <v>KEMWUX</v>
          </cell>
          <cell r="E33" t="str">
            <v>S</v>
          </cell>
        </row>
        <row r="34">
          <cell r="A34" t="str">
            <v>55-IB-5000</v>
          </cell>
          <cell r="B34" t="str">
            <v>CFM Conveyor 1</v>
          </cell>
          <cell r="C34" t="str">
            <v>JB4</v>
          </cell>
          <cell r="D34" t="str">
            <v>KEMWUX</v>
          </cell>
          <cell r="E34" t="str">
            <v>S</v>
          </cell>
        </row>
        <row r="35">
          <cell r="A35" t="str">
            <v>55-IB-5001</v>
          </cell>
          <cell r="B35" t="str">
            <v>CFM Conveyor 2</v>
          </cell>
          <cell r="C35" t="str">
            <v>JB4</v>
          </cell>
          <cell r="D35" t="str">
            <v>KEMWUX</v>
          </cell>
          <cell r="E35" t="str">
            <v>S</v>
          </cell>
        </row>
        <row r="36">
          <cell r="A36" t="str">
            <v>55-IB-5002</v>
          </cell>
          <cell r="B36" t="str">
            <v>CFM Conveyor 3</v>
          </cell>
          <cell r="C36" t="str">
            <v>JB3</v>
          </cell>
          <cell r="D36" t="str">
            <v>KEMWUX</v>
          </cell>
          <cell r="E36" t="str">
            <v>S</v>
          </cell>
        </row>
        <row r="37">
          <cell r="A37" t="str">
            <v>55-IB-5003</v>
          </cell>
          <cell r="B37" t="str">
            <v>CFM Conveyor 4</v>
          </cell>
          <cell r="C37" t="str">
            <v>JB4</v>
          </cell>
          <cell r="D37" t="str">
            <v>KEMWUX</v>
          </cell>
          <cell r="E37" t="str">
            <v>S</v>
          </cell>
        </row>
        <row r="38">
          <cell r="A38" t="str">
            <v>55-IB-5004</v>
          </cell>
          <cell r="B38" t="str">
            <v>CFM Conveyor 5</v>
          </cell>
          <cell r="C38" t="str">
            <v>JB4</v>
          </cell>
          <cell r="D38" t="str">
            <v>KEMWUX</v>
          </cell>
          <cell r="E38" t="str">
            <v>S</v>
          </cell>
        </row>
        <row r="39">
          <cell r="A39" t="str">
            <v>55-IB-5005</v>
          </cell>
          <cell r="B39" t="str">
            <v>CFM Conveyor 6</v>
          </cell>
          <cell r="C39" t="str">
            <v>JB4</v>
          </cell>
          <cell r="D39" t="str">
            <v>KEMWUX</v>
          </cell>
          <cell r="E39" t="str">
            <v>S</v>
          </cell>
        </row>
        <row r="40">
          <cell r="A40" t="str">
            <v>55-IB-5800</v>
          </cell>
          <cell r="B40" t="str">
            <v>Paste Handling Dust Collector</v>
          </cell>
          <cell r="C40" t="str">
            <v>VNDJB</v>
          </cell>
          <cell r="D40" t="str">
            <v>MIKAUS</v>
          </cell>
          <cell r="E40" t="str">
            <v>S</v>
          </cell>
        </row>
        <row r="41">
          <cell r="A41" t="str">
            <v>55-IO-5920</v>
          </cell>
          <cell r="B41" t="str">
            <v>Collar Fill Paste Access Gate</v>
          </cell>
          <cell r="C41" t="str">
            <v>JB5</v>
          </cell>
          <cell r="D41" t="str">
            <v>KEMWUX</v>
          </cell>
          <cell r="E41" t="str">
            <v>S</v>
          </cell>
        </row>
        <row r="42">
          <cell r="A42" t="str">
            <v>55-IO-5909</v>
          </cell>
          <cell r="B42" t="str">
            <v>Collar Mount Access Gate</v>
          </cell>
          <cell r="C42" t="str">
            <v>JB5</v>
          </cell>
          <cell r="D42" t="str">
            <v>KEMWUX</v>
          </cell>
          <cell r="E42" t="str">
            <v>S</v>
          </cell>
        </row>
        <row r="43">
          <cell r="A43" t="str">
            <v>98-IP-5432</v>
          </cell>
          <cell r="B43" t="str">
            <v>Anode Delivery HMI Panel 2</v>
          </cell>
        </row>
        <row r="44">
          <cell r="A44" t="str">
            <v>98-IP-5433</v>
          </cell>
          <cell r="B44" t="str">
            <v>Rodded Anode Delivery HMI Panel</v>
          </cell>
        </row>
        <row r="50">
          <cell r="B50" t="str">
            <v xml:space="preserve"> </v>
          </cell>
        </row>
        <row r="54">
          <cell r="A54" t="str">
            <v>52-LSH-5815</v>
          </cell>
          <cell r="B54" t="str">
            <v>Mixed Dust Collector High Level</v>
          </cell>
          <cell r="C54" t="str">
            <v>LEV1.1</v>
          </cell>
          <cell r="D54" t="str">
            <v>52-IB-5805</v>
          </cell>
        </row>
        <row r="55">
          <cell r="A55" t="str">
            <v>52-LSHH-5815</v>
          </cell>
          <cell r="B55" t="str">
            <v>Mixed Dust Collector High High Level</v>
          </cell>
          <cell r="C55" t="str">
            <v>LEV1.1</v>
          </cell>
          <cell r="D55" t="str">
            <v>52-IB-5805</v>
          </cell>
        </row>
        <row r="56">
          <cell r="A56" t="str">
            <v>52-KS-5815</v>
          </cell>
          <cell r="B56" t="str">
            <v>Mixed Dust Collector Pulsing Unit Control Output 1 (Fault)</v>
          </cell>
          <cell r="C56" t="str">
            <v>KI</v>
          </cell>
          <cell r="D56" t="str">
            <v>52-IB-5805</v>
          </cell>
        </row>
        <row r="57">
          <cell r="A57" t="str">
            <v>52-PDL-5801</v>
          </cell>
          <cell r="B57" t="str">
            <v>Mixed Dust Collector Differential Pressure Low</v>
          </cell>
          <cell r="C57" t="str">
            <v>PSL</v>
          </cell>
          <cell r="D57" t="str">
            <v>52-IB-5805</v>
          </cell>
        </row>
        <row r="58">
          <cell r="A58" t="str">
            <v>52-PDH-5801</v>
          </cell>
          <cell r="B58" t="str">
            <v>Mixed Dust Collector Differential Pressure High</v>
          </cell>
          <cell r="C58" t="str">
            <v>PSL</v>
          </cell>
          <cell r="D58" t="str">
            <v>52-IB-5805</v>
          </cell>
        </row>
        <row r="59">
          <cell r="A59" t="str">
            <v>52-PDH-5802</v>
          </cell>
          <cell r="B59" t="str">
            <v>Mixed Dust Collector Pulsing Unit Enable</v>
          </cell>
          <cell r="D59" t="str">
            <v>52-IB-5805</v>
          </cell>
        </row>
        <row r="60">
          <cell r="A60" t="str">
            <v>52-KS-5806</v>
          </cell>
          <cell r="B60" t="str">
            <v>Mixed Dust Collector Pulsing Unit Control Input 1</v>
          </cell>
          <cell r="C60" t="str">
            <v>KI</v>
          </cell>
          <cell r="D60" t="str">
            <v>52-IB-5805</v>
          </cell>
        </row>
        <row r="61">
          <cell r="A61" t="str">
            <v>52-KS-5807</v>
          </cell>
          <cell r="B61" t="str">
            <v>Mixed Dust Collector Pulsing Unit Control Input 2</v>
          </cell>
          <cell r="C61" t="str">
            <v>KI</v>
          </cell>
          <cell r="D61" t="str">
            <v>52-IB-5805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showGridLines="0" tabSelected="1" zoomScaleNormal="100" zoomScaleSheetLayoutView="100" zoomScalePageLayoutView="80" workbookViewId="0">
      <selection activeCell="D1" sqref="D1"/>
    </sheetView>
  </sheetViews>
  <sheetFormatPr defaultColWidth="9.08984375" defaultRowHeight="12.5" x14ac:dyDescent="0.25"/>
  <cols>
    <col min="1" max="1" width="20.6328125" style="1" customWidth="1"/>
    <col min="2" max="17" width="9.6328125" style="1" customWidth="1"/>
    <col min="18" max="16384" width="9.08984375" style="1"/>
  </cols>
  <sheetData>
    <row r="1" spans="1:20" ht="20.149999999999999" customHeight="1" x14ac:dyDescent="0.35">
      <c r="A1" s="131"/>
      <c r="B1" s="54" t="s">
        <v>37</v>
      </c>
      <c r="C1" s="54"/>
      <c r="D1" s="54"/>
      <c r="E1" s="54" t="s">
        <v>38</v>
      </c>
      <c r="F1" s="55"/>
      <c r="G1" s="55"/>
      <c r="H1" s="55"/>
      <c r="I1" s="55"/>
      <c r="J1" s="55"/>
      <c r="K1" s="55"/>
      <c r="L1" s="55"/>
      <c r="M1" s="145"/>
      <c r="N1" s="93"/>
      <c r="O1" s="93"/>
      <c r="P1" s="93"/>
      <c r="Q1" s="93"/>
      <c r="R1" s="93"/>
      <c r="S1" s="93"/>
      <c r="T1" s="93"/>
    </row>
    <row r="2" spans="1:20" ht="20.149999999999999" customHeight="1" x14ac:dyDescent="0.35">
      <c r="A2" s="135"/>
      <c r="B2" s="56" t="s">
        <v>78</v>
      </c>
      <c r="C2" s="56"/>
      <c r="D2" s="56"/>
      <c r="E2" s="56" t="s">
        <v>39</v>
      </c>
      <c r="F2" s="57"/>
      <c r="G2" s="57"/>
      <c r="H2" s="57"/>
      <c r="I2" s="57"/>
      <c r="J2" s="57"/>
      <c r="K2" s="57"/>
      <c r="L2" s="57"/>
      <c r="M2" s="146"/>
      <c r="N2" s="93"/>
      <c r="O2" s="93"/>
      <c r="P2" s="93"/>
      <c r="Q2" s="94"/>
      <c r="R2" s="57"/>
      <c r="S2" s="57"/>
      <c r="T2" s="93"/>
    </row>
    <row r="3" spans="1:20" ht="20.149999999999999" customHeight="1" x14ac:dyDescent="0.35">
      <c r="A3" s="135"/>
      <c r="B3" s="56" t="s">
        <v>36</v>
      </c>
      <c r="C3" s="56"/>
      <c r="D3" s="56"/>
      <c r="E3" s="56" t="s">
        <v>40</v>
      </c>
      <c r="F3" s="57"/>
      <c r="G3" s="57"/>
      <c r="H3" s="57"/>
      <c r="I3" s="57"/>
      <c r="J3" s="57"/>
      <c r="K3" s="57"/>
      <c r="L3" s="57"/>
      <c r="M3" s="146"/>
      <c r="N3" s="93"/>
      <c r="O3" s="93"/>
      <c r="P3" s="93"/>
      <c r="Q3" s="95"/>
      <c r="R3" s="57"/>
      <c r="S3" s="57"/>
      <c r="T3" s="93"/>
    </row>
    <row r="4" spans="1:20" ht="15" customHeight="1" x14ac:dyDescent="0.3">
      <c r="A4" s="89" t="s">
        <v>74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96"/>
      <c r="N4" s="93"/>
      <c r="O4" s="93"/>
      <c r="P4" s="93"/>
      <c r="Q4" s="95"/>
      <c r="R4" s="57"/>
      <c r="S4" s="57"/>
      <c r="T4" s="93"/>
    </row>
    <row r="5" spans="1:20" ht="15" customHeight="1" x14ac:dyDescent="0.3">
      <c r="A5" s="147"/>
      <c r="B5" s="57"/>
      <c r="C5" s="57"/>
      <c r="D5" s="95"/>
      <c r="E5" s="57"/>
      <c r="F5" s="57"/>
      <c r="G5" s="57"/>
      <c r="H5" s="57"/>
      <c r="I5" s="57"/>
      <c r="J5" s="57"/>
      <c r="K5" s="57"/>
      <c r="L5" s="57"/>
      <c r="M5" s="146"/>
      <c r="N5" s="93"/>
      <c r="O5" s="93"/>
      <c r="P5" s="93"/>
      <c r="Q5" s="93"/>
      <c r="R5" s="93"/>
      <c r="S5" s="93"/>
      <c r="T5" s="93"/>
    </row>
    <row r="6" spans="1:20" ht="15" customHeight="1" x14ac:dyDescent="0.35">
      <c r="A6" s="160" t="s">
        <v>87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46"/>
      <c r="N6" s="93"/>
      <c r="O6" s="93"/>
      <c r="P6" s="93"/>
      <c r="Q6" s="93"/>
      <c r="R6" s="93"/>
      <c r="S6" s="93"/>
      <c r="T6" s="93"/>
    </row>
    <row r="7" spans="1:20" ht="15" customHeight="1" x14ac:dyDescent="0.25">
      <c r="A7" s="14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146"/>
      <c r="N7" s="93"/>
      <c r="O7" s="93"/>
      <c r="P7" s="93"/>
      <c r="Q7" s="93"/>
      <c r="R7" s="93"/>
      <c r="S7" s="93"/>
      <c r="T7" s="93"/>
    </row>
    <row r="8" spans="1:20" ht="15" customHeight="1" x14ac:dyDescent="0.25">
      <c r="A8" s="161" t="s">
        <v>88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146"/>
      <c r="N8" s="93"/>
      <c r="O8" s="93"/>
      <c r="P8" s="93"/>
      <c r="Q8" s="93"/>
      <c r="R8" s="93"/>
      <c r="S8" s="93"/>
      <c r="T8" s="93"/>
    </row>
    <row r="9" spans="1:20" ht="15" customHeight="1" x14ac:dyDescent="0.25">
      <c r="A9" s="161" t="s">
        <v>75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146"/>
      <c r="N9" s="93"/>
      <c r="O9" s="93"/>
      <c r="P9" s="93"/>
      <c r="Q9" s="93"/>
      <c r="R9" s="93"/>
      <c r="S9" s="93"/>
      <c r="T9" s="93"/>
    </row>
    <row r="10" spans="1:20" ht="15" customHeight="1" x14ac:dyDescent="0.25">
      <c r="A10" s="14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146"/>
      <c r="N10" s="93"/>
      <c r="O10" s="93"/>
      <c r="P10" s="93"/>
      <c r="Q10" s="93"/>
      <c r="R10" s="93"/>
      <c r="S10" s="93"/>
      <c r="T10" s="93"/>
    </row>
    <row r="11" spans="1:20" ht="15" customHeight="1" x14ac:dyDescent="0.25">
      <c r="A11" s="14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146"/>
      <c r="N11" s="93"/>
      <c r="O11" s="93"/>
      <c r="P11" s="93"/>
      <c r="Q11" s="93"/>
      <c r="R11" s="93"/>
      <c r="S11" s="93"/>
      <c r="T11" s="93"/>
    </row>
    <row r="12" spans="1:20" ht="15" customHeight="1" x14ac:dyDescent="0.25">
      <c r="A12" s="14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146"/>
      <c r="N12" s="93"/>
      <c r="O12" s="93"/>
      <c r="P12" s="93"/>
      <c r="Q12" s="93"/>
      <c r="R12" s="93"/>
      <c r="S12" s="93"/>
      <c r="T12" s="93"/>
    </row>
    <row r="13" spans="1:20" ht="15" customHeight="1" x14ac:dyDescent="0.3">
      <c r="A13" s="147"/>
      <c r="B13" s="95" t="s">
        <v>77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146"/>
      <c r="N13" s="93"/>
      <c r="O13" s="93"/>
      <c r="P13" s="93"/>
      <c r="Q13" s="93"/>
      <c r="R13" s="93"/>
      <c r="S13" s="93"/>
      <c r="T13" s="93"/>
    </row>
    <row r="14" spans="1:20" ht="15" customHeight="1" x14ac:dyDescent="0.25">
      <c r="A14" s="147"/>
      <c r="B14" s="154">
        <v>0</v>
      </c>
      <c r="C14" s="162" t="str">
        <f>"- values to be entered by user"</f>
        <v>- values to be entered by user</v>
      </c>
      <c r="D14" s="57"/>
      <c r="E14" s="57"/>
      <c r="F14" s="57"/>
      <c r="G14" s="57"/>
      <c r="H14" s="57"/>
      <c r="I14" s="57"/>
      <c r="J14" s="57"/>
      <c r="K14" s="57"/>
      <c r="L14" s="57"/>
      <c r="M14" s="146"/>
      <c r="N14" s="93"/>
      <c r="O14" s="93"/>
      <c r="P14" s="93"/>
      <c r="Q14" s="93"/>
      <c r="R14" s="93"/>
      <c r="S14" s="93"/>
      <c r="T14" s="93"/>
    </row>
    <row r="15" spans="1:20" ht="15" customHeight="1" x14ac:dyDescent="0.25">
      <c r="A15" s="147"/>
      <c r="B15" s="58">
        <v>0</v>
      </c>
      <c r="C15" s="57" t="str">
        <f>"- calculated values"</f>
        <v>- calculated values</v>
      </c>
      <c r="D15" s="57"/>
      <c r="E15" s="57"/>
      <c r="F15" s="57"/>
      <c r="G15" s="57"/>
      <c r="H15" s="57"/>
      <c r="I15" s="57"/>
      <c r="J15" s="57"/>
      <c r="K15" s="57"/>
      <c r="L15" s="57"/>
      <c r="M15" s="146"/>
      <c r="N15" s="93"/>
      <c r="O15" s="93"/>
      <c r="P15" s="93"/>
      <c r="Q15" s="93"/>
      <c r="R15" s="93"/>
      <c r="S15" s="93"/>
      <c r="T15" s="93"/>
    </row>
    <row r="16" spans="1:20" ht="15" customHeight="1" x14ac:dyDescent="0.25">
      <c r="A16" s="14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46"/>
      <c r="N16" s="93"/>
      <c r="O16" s="93"/>
      <c r="P16" s="93"/>
      <c r="Q16" s="93"/>
      <c r="R16" s="93"/>
      <c r="S16" s="93"/>
      <c r="T16" s="93"/>
    </row>
    <row r="17" spans="1:20" ht="15" customHeight="1" x14ac:dyDescent="0.25">
      <c r="A17" s="14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46"/>
      <c r="N17" s="93"/>
      <c r="O17" s="93"/>
      <c r="P17" s="93"/>
      <c r="Q17" s="93"/>
      <c r="R17" s="93"/>
      <c r="S17" s="93"/>
      <c r="T17" s="93"/>
    </row>
    <row r="18" spans="1:20" ht="15" customHeight="1" x14ac:dyDescent="0.25">
      <c r="A18" s="14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146"/>
      <c r="N18" s="93"/>
      <c r="O18" s="93"/>
      <c r="P18" s="93"/>
      <c r="Q18" s="93"/>
      <c r="R18" s="93"/>
      <c r="S18" s="93"/>
      <c r="T18" s="93"/>
    </row>
    <row r="19" spans="1:20" ht="15" customHeight="1" x14ac:dyDescent="0.25">
      <c r="A19" s="14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46"/>
      <c r="N19" s="93"/>
      <c r="O19" s="93"/>
      <c r="P19" s="93"/>
      <c r="Q19" s="93"/>
      <c r="R19" s="93"/>
      <c r="S19" s="93"/>
      <c r="T19" s="93"/>
    </row>
    <row r="20" spans="1:20" ht="15" customHeight="1" x14ac:dyDescent="0.25">
      <c r="A20" s="14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146"/>
      <c r="N20" s="93"/>
      <c r="O20" s="93"/>
      <c r="P20" s="93"/>
      <c r="Q20" s="93"/>
      <c r="R20" s="93"/>
      <c r="S20" s="93"/>
      <c r="T20" s="93"/>
    </row>
    <row r="21" spans="1:20" ht="15" customHeight="1" x14ac:dyDescent="0.25">
      <c r="A21" s="14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146"/>
      <c r="N21" s="93"/>
      <c r="O21" s="93"/>
      <c r="P21" s="93"/>
      <c r="Q21" s="93"/>
      <c r="R21" s="93"/>
      <c r="S21" s="93"/>
      <c r="T21" s="93"/>
    </row>
    <row r="22" spans="1:20" ht="15" customHeight="1" x14ac:dyDescent="0.25">
      <c r="A22" s="14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146"/>
      <c r="N22" s="93"/>
      <c r="O22" s="93"/>
      <c r="P22" s="93"/>
      <c r="Q22" s="93"/>
      <c r="R22" s="93"/>
      <c r="S22" s="93"/>
      <c r="T22" s="93"/>
    </row>
    <row r="23" spans="1:20" ht="15" customHeight="1" x14ac:dyDescent="0.25">
      <c r="A23" s="14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146"/>
      <c r="N23" s="93"/>
      <c r="O23" s="93"/>
      <c r="P23" s="93"/>
      <c r="Q23" s="93"/>
      <c r="R23" s="93"/>
      <c r="S23" s="93"/>
      <c r="T23" s="93"/>
    </row>
    <row r="24" spans="1:20" ht="15" customHeight="1" x14ac:dyDescent="0.25">
      <c r="A24" s="14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146"/>
      <c r="N24" s="93"/>
      <c r="O24" s="93"/>
      <c r="P24" s="93"/>
      <c r="Q24" s="93"/>
      <c r="R24" s="93"/>
      <c r="S24" s="93"/>
      <c r="T24" s="93"/>
    </row>
    <row r="25" spans="1:20" ht="15" customHeight="1" x14ac:dyDescent="0.25">
      <c r="A25" s="14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146"/>
      <c r="N25" s="93"/>
      <c r="O25" s="93"/>
      <c r="P25" s="93"/>
      <c r="Q25" s="93"/>
      <c r="R25" s="93"/>
      <c r="S25" s="93"/>
      <c r="T25" s="93"/>
    </row>
    <row r="26" spans="1:20" ht="15" customHeight="1" x14ac:dyDescent="0.25">
      <c r="A26" s="14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146"/>
      <c r="N26" s="93"/>
      <c r="O26" s="93"/>
      <c r="P26" s="93"/>
      <c r="Q26" s="93"/>
      <c r="R26" s="93"/>
      <c r="S26" s="93"/>
      <c r="T26" s="93"/>
    </row>
    <row r="27" spans="1:20" ht="15" customHeight="1" x14ac:dyDescent="0.25">
      <c r="A27" s="14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146"/>
      <c r="N27" s="93"/>
      <c r="O27" s="93"/>
      <c r="P27" s="93"/>
      <c r="Q27" s="93"/>
      <c r="R27" s="93"/>
      <c r="S27" s="93"/>
      <c r="T27" s="93"/>
    </row>
    <row r="28" spans="1:20" ht="15" customHeight="1" x14ac:dyDescent="0.25">
      <c r="A28" s="14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146"/>
      <c r="N28" s="93"/>
      <c r="O28" s="93"/>
      <c r="P28" s="93"/>
      <c r="Q28" s="93"/>
      <c r="R28" s="93"/>
      <c r="S28" s="93"/>
      <c r="T28" s="93"/>
    </row>
    <row r="29" spans="1:20" ht="15" customHeight="1" x14ac:dyDescent="0.25">
      <c r="A29" s="14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146"/>
      <c r="N29" s="93"/>
      <c r="O29" s="93"/>
      <c r="P29" s="93"/>
      <c r="Q29" s="93"/>
      <c r="R29" s="93"/>
      <c r="S29" s="93"/>
      <c r="T29" s="93"/>
    </row>
    <row r="30" spans="1:20" ht="15" customHeight="1" x14ac:dyDescent="0.25">
      <c r="A30" s="14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146"/>
      <c r="N30" s="93"/>
      <c r="O30" s="93"/>
      <c r="P30" s="93"/>
      <c r="Q30" s="93"/>
      <c r="R30" s="93"/>
      <c r="S30" s="93"/>
      <c r="T30" s="93"/>
    </row>
    <row r="31" spans="1:20" ht="15" customHeight="1" x14ac:dyDescent="0.25">
      <c r="A31" s="14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146"/>
      <c r="N31" s="93"/>
      <c r="O31" s="93"/>
      <c r="P31" s="93"/>
      <c r="Q31" s="93"/>
      <c r="R31" s="93"/>
      <c r="S31" s="93"/>
      <c r="T31" s="93"/>
    </row>
    <row r="32" spans="1:20" ht="15" customHeight="1" x14ac:dyDescent="0.25">
      <c r="A32" s="14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146"/>
      <c r="N32" s="93"/>
      <c r="O32" s="93"/>
      <c r="P32" s="93"/>
      <c r="Q32" s="93"/>
      <c r="R32" s="93"/>
      <c r="S32" s="93"/>
      <c r="T32" s="93"/>
    </row>
    <row r="33" spans="1:20" ht="15" customHeight="1" x14ac:dyDescent="0.25">
      <c r="A33" s="14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146"/>
      <c r="N33" s="93"/>
      <c r="O33" s="93"/>
      <c r="P33" s="93"/>
      <c r="Q33" s="93"/>
      <c r="R33" s="93"/>
      <c r="S33" s="93"/>
      <c r="T33" s="93"/>
    </row>
    <row r="34" spans="1:20" ht="15" customHeight="1" x14ac:dyDescent="0.25">
      <c r="A34" s="14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46"/>
      <c r="N34" s="93"/>
      <c r="O34" s="93"/>
      <c r="P34" s="93"/>
      <c r="Q34" s="93"/>
      <c r="R34" s="93"/>
      <c r="S34" s="93"/>
      <c r="T34" s="93"/>
    </row>
    <row r="35" spans="1:20" ht="15" customHeight="1" x14ac:dyDescent="0.25">
      <c r="A35" s="14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146"/>
      <c r="N35" s="93"/>
      <c r="O35" s="93"/>
      <c r="P35" s="93"/>
      <c r="Q35" s="93"/>
      <c r="R35" s="93"/>
      <c r="S35" s="93"/>
      <c r="T35" s="93"/>
    </row>
    <row r="36" spans="1:20" ht="15" customHeight="1" x14ac:dyDescent="0.25">
      <c r="A36" s="14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146"/>
      <c r="N36" s="93"/>
      <c r="O36" s="93"/>
      <c r="P36" s="93"/>
      <c r="Q36" s="93"/>
      <c r="R36" s="93"/>
      <c r="S36" s="93"/>
      <c r="T36" s="93"/>
    </row>
    <row r="37" spans="1:20" ht="15" customHeight="1" x14ac:dyDescent="0.25">
      <c r="A37" s="14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146"/>
      <c r="N37" s="93"/>
      <c r="O37" s="93"/>
      <c r="P37" s="93"/>
      <c r="Q37" s="93"/>
      <c r="R37" s="93"/>
      <c r="S37" s="93"/>
      <c r="T37" s="93"/>
    </row>
    <row r="38" spans="1:20" ht="15" customHeight="1" x14ac:dyDescent="0.25">
      <c r="A38" s="14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146"/>
      <c r="N38" s="93"/>
      <c r="O38" s="93"/>
      <c r="P38" s="93"/>
      <c r="Q38" s="93"/>
      <c r="R38" s="93"/>
      <c r="S38" s="93"/>
      <c r="T38" s="93"/>
    </row>
    <row r="39" spans="1:20" ht="15" customHeight="1" x14ac:dyDescent="0.25">
      <c r="A39" s="14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146"/>
      <c r="N39" s="93"/>
      <c r="O39" s="93"/>
      <c r="P39" s="93"/>
      <c r="Q39" s="93"/>
      <c r="R39" s="93"/>
      <c r="S39" s="93"/>
      <c r="T39" s="93"/>
    </row>
    <row r="40" spans="1:20" ht="15" customHeight="1" x14ac:dyDescent="0.25">
      <c r="A40" s="14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146"/>
      <c r="N40" s="93"/>
      <c r="O40" s="93"/>
      <c r="P40" s="93"/>
      <c r="Q40" s="93"/>
      <c r="R40" s="93"/>
      <c r="S40" s="93"/>
      <c r="T40" s="93"/>
    </row>
    <row r="41" spans="1:20" ht="15" customHeight="1" x14ac:dyDescent="0.25">
      <c r="A41" s="14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146"/>
      <c r="N41" s="93"/>
      <c r="O41" s="93"/>
      <c r="P41" s="93"/>
      <c r="Q41" s="93"/>
      <c r="R41" s="93"/>
      <c r="S41" s="93"/>
      <c r="T41" s="93"/>
    </row>
    <row r="42" spans="1:20" ht="15" customHeight="1" x14ac:dyDescent="0.25">
      <c r="A42" s="14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146"/>
      <c r="N42" s="93"/>
      <c r="O42" s="93"/>
      <c r="P42" s="93"/>
      <c r="Q42" s="93"/>
      <c r="R42" s="93"/>
      <c r="S42" s="93"/>
      <c r="T42" s="93"/>
    </row>
    <row r="43" spans="1:20" ht="15" customHeight="1" x14ac:dyDescent="0.25">
      <c r="A43" s="14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146"/>
      <c r="N43" s="93"/>
      <c r="O43" s="93"/>
      <c r="P43" s="93"/>
      <c r="Q43" s="93"/>
      <c r="R43" s="93"/>
      <c r="S43" s="93"/>
      <c r="T43" s="93"/>
    </row>
    <row r="44" spans="1:20" ht="15" customHeight="1" x14ac:dyDescent="0.25">
      <c r="A44" s="14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146"/>
      <c r="N44" s="93"/>
      <c r="O44" s="93"/>
      <c r="P44" s="93"/>
      <c r="Q44" s="93"/>
      <c r="R44" s="93"/>
      <c r="S44" s="93"/>
      <c r="T44" s="93"/>
    </row>
    <row r="45" spans="1:20" ht="15" customHeight="1" x14ac:dyDescent="0.25">
      <c r="A45" s="14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46"/>
      <c r="N45" s="93"/>
      <c r="O45" s="93"/>
      <c r="P45" s="93"/>
      <c r="Q45" s="93"/>
      <c r="R45" s="93"/>
      <c r="S45" s="93"/>
      <c r="T45" s="93"/>
    </row>
    <row r="46" spans="1:20" ht="15" customHeight="1" x14ac:dyDescent="0.25">
      <c r="A46" s="14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46"/>
      <c r="N46" s="93"/>
      <c r="O46" s="93"/>
      <c r="P46" s="93"/>
      <c r="Q46" s="93"/>
      <c r="R46" s="93"/>
      <c r="S46" s="93"/>
      <c r="T46" s="93"/>
    </row>
    <row r="47" spans="1:20" ht="15" customHeight="1" x14ac:dyDescent="0.25">
      <c r="A47" s="14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146"/>
      <c r="N47" s="93"/>
      <c r="O47" s="93"/>
      <c r="P47" s="93"/>
      <c r="Q47" s="93"/>
      <c r="R47" s="93"/>
      <c r="S47" s="93"/>
      <c r="T47" s="93"/>
    </row>
    <row r="48" spans="1:20" ht="15" customHeight="1" x14ac:dyDescent="0.25">
      <c r="A48" s="14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146"/>
      <c r="N48" s="93"/>
      <c r="O48" s="93"/>
      <c r="P48" s="93"/>
      <c r="Q48" s="93"/>
      <c r="R48" s="93"/>
      <c r="S48" s="93"/>
      <c r="T48" s="93"/>
    </row>
    <row r="49" spans="1:20" ht="15" customHeight="1" x14ac:dyDescent="0.25">
      <c r="A49" s="14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146"/>
      <c r="N49" s="93"/>
      <c r="O49" s="93"/>
      <c r="P49" s="93"/>
      <c r="Q49" s="93"/>
      <c r="R49" s="93"/>
      <c r="S49" s="93"/>
      <c r="T49" s="93"/>
    </row>
    <row r="50" spans="1:20" ht="15" customHeight="1" x14ac:dyDescent="0.25">
      <c r="A50" s="14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146"/>
      <c r="N50" s="93"/>
      <c r="O50" s="93"/>
      <c r="P50" s="93"/>
      <c r="Q50" s="93"/>
      <c r="R50" s="93"/>
      <c r="S50" s="93"/>
      <c r="T50" s="93"/>
    </row>
    <row r="51" spans="1:20" ht="15" customHeight="1" x14ac:dyDescent="0.25">
      <c r="A51" s="14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146"/>
      <c r="N51" s="93"/>
      <c r="O51" s="93"/>
      <c r="P51" s="93"/>
      <c r="Q51" s="93"/>
      <c r="R51" s="93"/>
      <c r="S51" s="93"/>
      <c r="T51" s="93"/>
    </row>
    <row r="52" spans="1:20" ht="15" customHeight="1" x14ac:dyDescent="0.25">
      <c r="A52" s="14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146"/>
      <c r="N52" s="93"/>
      <c r="O52" s="93"/>
      <c r="P52" s="93"/>
      <c r="Q52" s="93"/>
      <c r="R52" s="93"/>
      <c r="S52" s="93"/>
      <c r="T52" s="93"/>
    </row>
    <row r="53" spans="1:20" ht="15" customHeight="1" x14ac:dyDescent="0.25">
      <c r="A53" s="14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146"/>
      <c r="N53" s="93"/>
      <c r="O53" s="93"/>
      <c r="P53" s="93"/>
      <c r="Q53" s="93"/>
      <c r="R53" s="93"/>
      <c r="S53" s="93"/>
      <c r="T53" s="93"/>
    </row>
    <row r="54" spans="1:20" ht="15" customHeight="1" x14ac:dyDescent="0.25">
      <c r="A54" s="14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146"/>
      <c r="N54" s="93"/>
      <c r="O54" s="93"/>
      <c r="P54" s="93"/>
      <c r="Q54" s="93"/>
      <c r="R54" s="93"/>
      <c r="S54" s="93"/>
      <c r="T54" s="93"/>
    </row>
    <row r="55" spans="1:20" ht="15" customHeight="1" x14ac:dyDescent="0.25">
      <c r="A55" s="14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146"/>
      <c r="N55" s="93"/>
      <c r="O55" s="93"/>
      <c r="P55" s="93"/>
      <c r="Q55" s="93"/>
      <c r="R55" s="93"/>
      <c r="S55" s="93"/>
      <c r="T55" s="93"/>
    </row>
    <row r="56" spans="1:20" ht="15" customHeight="1" x14ac:dyDescent="0.25">
      <c r="A56" s="14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146"/>
      <c r="N56" s="93"/>
      <c r="O56" s="93"/>
      <c r="P56" s="93"/>
      <c r="Q56" s="93"/>
      <c r="R56" s="93"/>
      <c r="S56" s="93"/>
      <c r="T56" s="93"/>
    </row>
    <row r="57" spans="1:20" ht="15" customHeight="1" x14ac:dyDescent="0.25">
      <c r="A57" s="14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146"/>
      <c r="N57" s="93"/>
      <c r="O57" s="93"/>
      <c r="P57" s="93"/>
      <c r="Q57" s="93"/>
      <c r="R57" s="93"/>
      <c r="S57" s="93"/>
      <c r="T57" s="93"/>
    </row>
    <row r="58" spans="1:20" ht="15" customHeight="1" x14ac:dyDescent="0.25">
      <c r="A58" s="14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146"/>
      <c r="N58" s="93"/>
      <c r="O58" s="93"/>
      <c r="P58" s="93"/>
      <c r="Q58" s="93"/>
      <c r="R58" s="93"/>
      <c r="S58" s="93"/>
      <c r="T58" s="93"/>
    </row>
    <row r="59" spans="1:20" ht="15" customHeight="1" x14ac:dyDescent="0.25">
      <c r="A59" s="14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146"/>
      <c r="N59" s="93"/>
      <c r="O59" s="93"/>
      <c r="P59" s="93"/>
      <c r="Q59" s="93"/>
      <c r="R59" s="93"/>
      <c r="S59" s="93"/>
      <c r="T59" s="93"/>
    </row>
    <row r="60" spans="1:20" ht="15" customHeight="1" x14ac:dyDescent="0.25">
      <c r="A60" s="148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50"/>
    </row>
    <row r="61" spans="1:20" ht="15" customHeight="1" x14ac:dyDescent="0.25">
      <c r="A61" s="148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50"/>
    </row>
    <row r="62" spans="1:20" ht="15" customHeight="1" x14ac:dyDescent="0.25">
      <c r="A62" s="148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50"/>
    </row>
    <row r="63" spans="1:20" ht="15" customHeight="1" x14ac:dyDescent="0.25">
      <c r="A63" s="148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50"/>
    </row>
    <row r="64" spans="1:20" ht="15" customHeight="1" x14ac:dyDescent="0.25">
      <c r="A64" s="148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50"/>
    </row>
    <row r="65" spans="1:13" ht="15" customHeigh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50"/>
    </row>
    <row r="66" spans="1:13" ht="15" customHeight="1" x14ac:dyDescent="0.25">
      <c r="A66" s="148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50"/>
    </row>
    <row r="67" spans="1:13" ht="15" customHeight="1" x14ac:dyDescent="0.25">
      <c r="A67" s="148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50"/>
    </row>
    <row r="68" spans="1:13" ht="15" customHeight="1" x14ac:dyDescent="0.25">
      <c r="A68" s="148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50"/>
    </row>
    <row r="69" spans="1:13" ht="15" customHeight="1" x14ac:dyDescent="0.25">
      <c r="A69" s="148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50"/>
    </row>
    <row r="70" spans="1:13" ht="15" customHeight="1" x14ac:dyDescent="0.25">
      <c r="A70" s="148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50"/>
    </row>
    <row r="71" spans="1:13" ht="15" customHeight="1" x14ac:dyDescent="0.25">
      <c r="A71" s="148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50"/>
    </row>
    <row r="72" spans="1:13" ht="15" customHeight="1" x14ac:dyDescent="0.25">
      <c r="A72" s="148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50"/>
    </row>
    <row r="73" spans="1:13" ht="15" customHeight="1" thickBot="1" x14ac:dyDescent="0.3">
      <c r="A73" s="151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3"/>
    </row>
    <row r="74" spans="1:13" ht="15" customHeight="1" x14ac:dyDescent="0.25"/>
    <row r="75" spans="1:13" ht="15" customHeight="1" x14ac:dyDescent="0.25"/>
    <row r="76" spans="1:13" ht="15" customHeight="1" x14ac:dyDescent="0.25"/>
    <row r="77" spans="1:13" ht="15" customHeight="1" x14ac:dyDescent="0.25"/>
    <row r="78" spans="1:13" ht="15" customHeight="1" x14ac:dyDescent="0.25"/>
    <row r="79" spans="1:13" ht="15" customHeight="1" x14ac:dyDescent="0.25"/>
    <row r="80" spans="1:1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pageMargins left="0.25" right="0.25" top="0.75" bottom="0.75" header="0.3" footer="0.3"/>
  <pageSetup paperSize="8" orientation="portrait" horizontalDpi="1200" verticalDpi="1200" r:id="rId1"/>
  <headerFooter>
    <oddFooter>&amp;LDocument No. F8917
Revision No.8&amp;RLast Review Date: 25/06/2024
              Next Review Date: 25/06/2026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"/>
  <sheetViews>
    <sheetView showGridLines="0" zoomScaleNormal="100" zoomScaleSheetLayoutView="100" workbookViewId="0">
      <selection activeCell="C1" sqref="C1"/>
    </sheetView>
  </sheetViews>
  <sheetFormatPr defaultColWidth="9.08984375" defaultRowHeight="12.5" x14ac:dyDescent="0.25"/>
  <cols>
    <col min="1" max="1" width="20.6328125" style="1" customWidth="1"/>
    <col min="2" max="17" width="9.6328125" style="1" customWidth="1"/>
    <col min="18" max="16384" width="9.08984375" style="1"/>
  </cols>
  <sheetData>
    <row r="1" spans="1:20" ht="20.149999999999999" customHeight="1" x14ac:dyDescent="0.35">
      <c r="A1" s="131"/>
      <c r="B1" s="54" t="s">
        <v>37</v>
      </c>
      <c r="C1" s="54"/>
      <c r="D1" s="54"/>
      <c r="E1" s="54" t="str">
        <f>Instructions!E1</f>
        <v>Name</v>
      </c>
      <c r="F1" s="55"/>
      <c r="G1" s="55"/>
      <c r="H1" s="55"/>
      <c r="I1" s="55"/>
      <c r="J1" s="55"/>
      <c r="K1" s="55"/>
      <c r="L1" s="55"/>
      <c r="M1" s="145"/>
      <c r="N1" s="93"/>
      <c r="O1" s="93"/>
      <c r="P1" s="93"/>
      <c r="Q1" s="93"/>
      <c r="R1" s="93"/>
      <c r="S1" s="93"/>
      <c r="T1" s="93"/>
    </row>
    <row r="2" spans="1:20" ht="20.149999999999999" customHeight="1" x14ac:dyDescent="0.35">
      <c r="A2" s="135"/>
      <c r="B2" s="56" t="s">
        <v>78</v>
      </c>
      <c r="C2" s="56"/>
      <c r="D2" s="56"/>
      <c r="E2" s="56" t="str">
        <f>Instructions!E2</f>
        <v>No</v>
      </c>
      <c r="F2" s="57"/>
      <c r="G2" s="57"/>
      <c r="H2" s="57"/>
      <c r="I2" s="57"/>
      <c r="J2" s="57"/>
      <c r="K2" s="57"/>
      <c r="L2" s="57"/>
      <c r="M2" s="146"/>
      <c r="N2" s="93"/>
      <c r="O2" s="93"/>
      <c r="P2" s="93"/>
      <c r="Q2" s="94"/>
      <c r="R2" s="57"/>
      <c r="S2" s="57"/>
      <c r="T2" s="93"/>
    </row>
    <row r="3" spans="1:20" ht="20.149999999999999" customHeight="1" x14ac:dyDescent="0.35">
      <c r="A3" s="135"/>
      <c r="B3" s="56" t="s">
        <v>36</v>
      </c>
      <c r="C3" s="56"/>
      <c r="D3" s="56"/>
      <c r="E3" s="56" t="str">
        <f>Instructions!E3</f>
        <v>Address</v>
      </c>
      <c r="F3" s="57"/>
      <c r="G3" s="57"/>
      <c r="H3" s="57"/>
      <c r="I3" s="57"/>
      <c r="J3" s="57"/>
      <c r="K3" s="57"/>
      <c r="L3" s="57"/>
      <c r="M3" s="146"/>
      <c r="N3" s="93"/>
      <c r="O3" s="93"/>
      <c r="P3" s="93"/>
      <c r="Q3" s="95"/>
      <c r="R3" s="57"/>
      <c r="S3" s="57"/>
      <c r="T3" s="93"/>
    </row>
    <row r="4" spans="1:20" ht="15" customHeight="1" x14ac:dyDescent="0.3">
      <c r="A4" s="89" t="s">
        <v>71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96"/>
      <c r="N4" s="93"/>
      <c r="O4" s="93"/>
      <c r="P4" s="93"/>
      <c r="Q4" s="95"/>
      <c r="R4" s="57"/>
      <c r="S4" s="57"/>
      <c r="T4" s="93"/>
    </row>
    <row r="5" spans="1:20" ht="15" customHeight="1" x14ac:dyDescent="0.3">
      <c r="A5" s="147"/>
      <c r="B5" s="57"/>
      <c r="C5" s="57"/>
      <c r="D5" s="95"/>
      <c r="E5" s="57"/>
      <c r="F5" s="57"/>
      <c r="G5" s="57"/>
      <c r="H5" s="57"/>
      <c r="I5" s="57"/>
      <c r="J5" s="57"/>
      <c r="K5" s="57"/>
      <c r="L5" s="57"/>
      <c r="M5" s="146"/>
      <c r="N5" s="93"/>
      <c r="O5" s="93"/>
      <c r="P5" s="93"/>
      <c r="Q5" s="93"/>
      <c r="R5" s="93"/>
      <c r="S5" s="93"/>
      <c r="T5" s="93"/>
    </row>
    <row r="6" spans="1:20" ht="15" customHeight="1" x14ac:dyDescent="0.25">
      <c r="A6" s="14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46"/>
      <c r="N6" s="93"/>
      <c r="O6" s="93"/>
      <c r="P6" s="93"/>
      <c r="Q6" s="93"/>
      <c r="R6" s="93"/>
      <c r="S6" s="93"/>
      <c r="T6" s="93"/>
    </row>
    <row r="7" spans="1:20" ht="15" customHeight="1" x14ac:dyDescent="0.25">
      <c r="A7" s="14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146"/>
      <c r="N7" s="93"/>
      <c r="O7" s="93"/>
      <c r="P7" s="93"/>
      <c r="Q7" s="93"/>
      <c r="R7" s="93"/>
      <c r="S7" s="93"/>
      <c r="T7" s="93"/>
    </row>
    <row r="8" spans="1:20" ht="15" customHeight="1" x14ac:dyDescent="0.25">
      <c r="A8" s="14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146"/>
      <c r="N8" s="93"/>
      <c r="O8" s="93"/>
      <c r="P8" s="93"/>
      <c r="Q8" s="93"/>
      <c r="R8" s="93"/>
      <c r="S8" s="93"/>
      <c r="T8" s="93"/>
    </row>
    <row r="9" spans="1:20" ht="15" customHeight="1" x14ac:dyDescent="0.25">
      <c r="A9" s="14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146"/>
      <c r="N9" s="93"/>
      <c r="O9" s="93"/>
      <c r="P9" s="93"/>
      <c r="Q9" s="93"/>
      <c r="R9" s="93"/>
      <c r="S9" s="93"/>
      <c r="T9" s="93"/>
    </row>
    <row r="10" spans="1:20" ht="15" customHeight="1" x14ac:dyDescent="0.25">
      <c r="A10" s="14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146"/>
      <c r="N10" s="93"/>
      <c r="O10" s="93"/>
      <c r="P10" s="93"/>
      <c r="Q10" s="93"/>
      <c r="R10" s="93"/>
      <c r="S10" s="93"/>
      <c r="T10" s="93"/>
    </row>
    <row r="11" spans="1:20" ht="15" customHeight="1" x14ac:dyDescent="0.25">
      <c r="A11" s="14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146"/>
      <c r="N11" s="93"/>
      <c r="O11" s="93"/>
      <c r="P11" s="93"/>
      <c r="Q11" s="93"/>
      <c r="R11" s="93"/>
      <c r="S11" s="93"/>
      <c r="T11" s="93"/>
    </row>
    <row r="12" spans="1:20" ht="15" customHeight="1" x14ac:dyDescent="0.25">
      <c r="A12" s="14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146"/>
      <c r="N12" s="93"/>
      <c r="O12" s="93"/>
      <c r="P12" s="93"/>
      <c r="Q12" s="93"/>
      <c r="R12" s="93"/>
      <c r="S12" s="93"/>
      <c r="T12" s="93"/>
    </row>
    <row r="13" spans="1:20" ht="15" customHeight="1" x14ac:dyDescent="0.25">
      <c r="A13" s="14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146"/>
      <c r="N13" s="93"/>
      <c r="O13" s="93"/>
      <c r="P13" s="93"/>
      <c r="Q13" s="93"/>
      <c r="R13" s="93"/>
      <c r="S13" s="93"/>
      <c r="T13" s="93"/>
    </row>
    <row r="14" spans="1:20" ht="15" customHeight="1" x14ac:dyDescent="0.25">
      <c r="A14" s="14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46"/>
      <c r="N14" s="93"/>
      <c r="O14" s="93"/>
      <c r="P14" s="93"/>
      <c r="Q14" s="93"/>
      <c r="R14" s="93"/>
      <c r="S14" s="93"/>
      <c r="T14" s="93"/>
    </row>
    <row r="15" spans="1:20" ht="15" customHeight="1" x14ac:dyDescent="0.25">
      <c r="A15" s="14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146"/>
      <c r="N15" s="93"/>
      <c r="O15" s="93"/>
      <c r="P15" s="93"/>
      <c r="Q15" s="93"/>
      <c r="R15" s="93"/>
      <c r="S15" s="93"/>
      <c r="T15" s="93"/>
    </row>
    <row r="16" spans="1:20" ht="15" customHeight="1" x14ac:dyDescent="0.25">
      <c r="A16" s="14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46"/>
      <c r="N16" s="93"/>
      <c r="O16" s="93"/>
      <c r="P16" s="93"/>
      <c r="Q16" s="93"/>
      <c r="R16" s="93"/>
      <c r="S16" s="93"/>
      <c r="T16" s="93"/>
    </row>
    <row r="17" spans="1:20" ht="15" customHeight="1" x14ac:dyDescent="0.25">
      <c r="A17" s="14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46"/>
      <c r="N17" s="93"/>
      <c r="O17" s="93"/>
      <c r="P17" s="93"/>
      <c r="Q17" s="93"/>
      <c r="R17" s="93"/>
      <c r="S17" s="93"/>
      <c r="T17" s="93"/>
    </row>
    <row r="18" spans="1:20" ht="15" customHeight="1" x14ac:dyDescent="0.25">
      <c r="A18" s="14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146"/>
      <c r="N18" s="93"/>
      <c r="O18" s="93"/>
      <c r="P18" s="93"/>
      <c r="Q18" s="93"/>
      <c r="R18" s="93"/>
      <c r="S18" s="93"/>
      <c r="T18" s="93"/>
    </row>
    <row r="19" spans="1:20" ht="15" customHeight="1" x14ac:dyDescent="0.25">
      <c r="A19" s="14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46"/>
      <c r="N19" s="93"/>
      <c r="O19" s="93"/>
      <c r="P19" s="93"/>
      <c r="Q19" s="93"/>
      <c r="R19" s="93"/>
      <c r="S19" s="93"/>
      <c r="T19" s="93"/>
    </row>
    <row r="20" spans="1:20" ht="15" customHeight="1" x14ac:dyDescent="0.25">
      <c r="A20" s="14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146"/>
      <c r="N20" s="93"/>
      <c r="O20" s="93"/>
      <c r="P20" s="93"/>
      <c r="Q20" s="93"/>
      <c r="R20" s="93"/>
      <c r="S20" s="93"/>
      <c r="T20" s="93"/>
    </row>
    <row r="21" spans="1:20" ht="15" customHeight="1" x14ac:dyDescent="0.25">
      <c r="A21" s="14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146"/>
      <c r="N21" s="93"/>
      <c r="O21" s="93"/>
      <c r="P21" s="93"/>
      <c r="Q21" s="93"/>
      <c r="R21" s="93"/>
      <c r="S21" s="93"/>
      <c r="T21" s="93"/>
    </row>
    <row r="22" spans="1:20" ht="15" customHeight="1" x14ac:dyDescent="0.25">
      <c r="A22" s="14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146"/>
      <c r="N22" s="93"/>
      <c r="O22" s="93"/>
      <c r="P22" s="93"/>
      <c r="Q22" s="93"/>
      <c r="R22" s="93"/>
      <c r="S22" s="93"/>
      <c r="T22" s="93"/>
    </row>
    <row r="23" spans="1:20" ht="15" customHeight="1" x14ac:dyDescent="0.25">
      <c r="A23" s="14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146"/>
      <c r="N23" s="93"/>
      <c r="O23" s="93"/>
      <c r="P23" s="93"/>
      <c r="Q23" s="93"/>
      <c r="R23" s="93"/>
      <c r="S23" s="93"/>
      <c r="T23" s="93"/>
    </row>
    <row r="24" spans="1:20" ht="15" customHeight="1" x14ac:dyDescent="0.25">
      <c r="A24" s="14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146"/>
      <c r="N24" s="93"/>
      <c r="O24" s="93"/>
      <c r="P24" s="93"/>
      <c r="Q24" s="93"/>
      <c r="R24" s="93"/>
      <c r="S24" s="93"/>
      <c r="T24" s="93"/>
    </row>
    <row r="25" spans="1:20" ht="15" customHeight="1" x14ac:dyDescent="0.25">
      <c r="A25" s="14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146"/>
      <c r="N25" s="93"/>
      <c r="O25" s="93"/>
      <c r="P25" s="93"/>
      <c r="Q25" s="93"/>
      <c r="R25" s="93"/>
      <c r="S25" s="93"/>
      <c r="T25" s="93"/>
    </row>
    <row r="26" spans="1:20" ht="15" customHeight="1" x14ac:dyDescent="0.25">
      <c r="A26" s="14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146"/>
      <c r="N26" s="93"/>
      <c r="O26" s="93"/>
      <c r="P26" s="93"/>
      <c r="Q26" s="93"/>
      <c r="R26" s="93"/>
      <c r="S26" s="93"/>
      <c r="T26" s="93"/>
    </row>
    <row r="27" spans="1:20" ht="15" customHeight="1" x14ac:dyDescent="0.25">
      <c r="A27" s="14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146"/>
      <c r="N27" s="93"/>
      <c r="O27" s="93"/>
      <c r="P27" s="93"/>
      <c r="Q27" s="93"/>
      <c r="R27" s="93"/>
      <c r="S27" s="93"/>
      <c r="T27" s="93"/>
    </row>
    <row r="28" spans="1:20" ht="15" customHeight="1" x14ac:dyDescent="0.25">
      <c r="A28" s="14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146"/>
      <c r="N28" s="93"/>
      <c r="O28" s="93"/>
      <c r="P28" s="93"/>
      <c r="Q28" s="93"/>
      <c r="R28" s="93"/>
      <c r="S28" s="93"/>
      <c r="T28" s="93"/>
    </row>
    <row r="29" spans="1:20" ht="15" customHeight="1" x14ac:dyDescent="0.25">
      <c r="A29" s="14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146"/>
      <c r="N29" s="93"/>
      <c r="O29" s="93"/>
      <c r="P29" s="93"/>
      <c r="Q29" s="93"/>
      <c r="R29" s="93"/>
      <c r="S29" s="93"/>
      <c r="T29" s="93"/>
    </row>
    <row r="30" spans="1:20" ht="15" customHeight="1" x14ac:dyDescent="0.25">
      <c r="A30" s="14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146"/>
      <c r="N30" s="93"/>
      <c r="O30" s="93"/>
      <c r="P30" s="93"/>
      <c r="Q30" s="93"/>
      <c r="R30" s="93"/>
      <c r="S30" s="93"/>
      <c r="T30" s="93"/>
    </row>
    <row r="31" spans="1:20" ht="15" customHeight="1" x14ac:dyDescent="0.25">
      <c r="A31" s="14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146"/>
      <c r="N31" s="93"/>
      <c r="O31" s="93"/>
      <c r="P31" s="93"/>
      <c r="Q31" s="93"/>
      <c r="R31" s="93"/>
      <c r="S31" s="93"/>
      <c r="T31" s="93"/>
    </row>
    <row r="32" spans="1:20" ht="15" customHeight="1" x14ac:dyDescent="0.25">
      <c r="A32" s="14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146"/>
      <c r="N32" s="93"/>
      <c r="O32" s="93"/>
      <c r="P32" s="93"/>
      <c r="Q32" s="93"/>
      <c r="R32" s="93"/>
      <c r="S32" s="93"/>
      <c r="T32" s="93"/>
    </row>
    <row r="33" spans="1:20" ht="15" customHeight="1" x14ac:dyDescent="0.25">
      <c r="A33" s="14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146"/>
      <c r="N33" s="93"/>
      <c r="O33" s="93"/>
      <c r="P33" s="93"/>
      <c r="Q33" s="93"/>
      <c r="R33" s="93"/>
      <c r="S33" s="93"/>
      <c r="T33" s="93"/>
    </row>
    <row r="34" spans="1:20" ht="15" customHeight="1" x14ac:dyDescent="0.25">
      <c r="A34" s="14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46"/>
      <c r="N34" s="93"/>
      <c r="O34" s="93"/>
      <c r="P34" s="93"/>
      <c r="Q34" s="93"/>
      <c r="R34" s="93"/>
      <c r="S34" s="93"/>
      <c r="T34" s="93"/>
    </row>
    <row r="35" spans="1:20" ht="15" customHeight="1" x14ac:dyDescent="0.25">
      <c r="A35" s="14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146"/>
      <c r="N35" s="93"/>
      <c r="O35" s="93"/>
      <c r="P35" s="93"/>
      <c r="Q35" s="93"/>
      <c r="R35" s="93"/>
      <c r="S35" s="93"/>
      <c r="T35" s="93"/>
    </row>
    <row r="36" spans="1:20" ht="15" customHeight="1" x14ac:dyDescent="0.25">
      <c r="A36" s="14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146"/>
      <c r="N36" s="93"/>
      <c r="O36" s="93"/>
      <c r="P36" s="93"/>
      <c r="Q36" s="93"/>
      <c r="R36" s="93"/>
      <c r="S36" s="93"/>
      <c r="T36" s="93"/>
    </row>
    <row r="37" spans="1:20" ht="15" customHeight="1" x14ac:dyDescent="0.25">
      <c r="A37" s="14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146"/>
      <c r="N37" s="93"/>
      <c r="O37" s="93"/>
      <c r="P37" s="93"/>
      <c r="Q37" s="93"/>
      <c r="R37" s="93"/>
      <c r="S37" s="93"/>
      <c r="T37" s="93"/>
    </row>
    <row r="38" spans="1:20" ht="15" customHeight="1" x14ac:dyDescent="0.25">
      <c r="A38" s="14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146"/>
      <c r="N38" s="93"/>
      <c r="O38" s="93"/>
      <c r="P38" s="93"/>
      <c r="Q38" s="93"/>
      <c r="R38" s="93"/>
      <c r="S38" s="93"/>
      <c r="T38" s="93"/>
    </row>
    <row r="39" spans="1:20" ht="15" customHeight="1" x14ac:dyDescent="0.25">
      <c r="A39" s="14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146"/>
      <c r="N39" s="93"/>
      <c r="O39" s="93"/>
      <c r="P39" s="93"/>
      <c r="Q39" s="93"/>
      <c r="R39" s="93"/>
      <c r="S39" s="93"/>
      <c r="T39" s="93"/>
    </row>
    <row r="40" spans="1:20" ht="15" customHeight="1" x14ac:dyDescent="0.25">
      <c r="A40" s="14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146"/>
      <c r="N40" s="93"/>
      <c r="O40" s="93"/>
      <c r="P40" s="93"/>
      <c r="Q40" s="93"/>
      <c r="R40" s="93"/>
      <c r="S40" s="93"/>
      <c r="T40" s="93"/>
    </row>
    <row r="41" spans="1:20" ht="15" customHeight="1" x14ac:dyDescent="0.25">
      <c r="A41" s="14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146"/>
      <c r="N41" s="93"/>
      <c r="O41" s="93"/>
      <c r="P41" s="93"/>
      <c r="Q41" s="93"/>
      <c r="R41" s="93"/>
      <c r="S41" s="93"/>
      <c r="T41" s="93"/>
    </row>
    <row r="42" spans="1:20" ht="15" customHeight="1" x14ac:dyDescent="0.25">
      <c r="A42" s="14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146"/>
      <c r="N42" s="93"/>
      <c r="O42" s="93"/>
      <c r="P42" s="93"/>
      <c r="Q42" s="93"/>
      <c r="R42" s="93"/>
      <c r="S42" s="93"/>
      <c r="T42" s="93"/>
    </row>
    <row r="43" spans="1:20" ht="15" customHeight="1" x14ac:dyDescent="0.25">
      <c r="A43" s="14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146"/>
      <c r="N43" s="93"/>
      <c r="O43" s="93"/>
      <c r="P43" s="93"/>
      <c r="Q43" s="93"/>
      <c r="R43" s="93"/>
      <c r="S43" s="93"/>
      <c r="T43" s="93"/>
    </row>
    <row r="44" spans="1:20" ht="15" customHeight="1" x14ac:dyDescent="0.25">
      <c r="A44" s="14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146"/>
      <c r="N44" s="93"/>
      <c r="O44" s="93"/>
      <c r="P44" s="93"/>
      <c r="Q44" s="93"/>
      <c r="R44" s="93"/>
      <c r="S44" s="93"/>
      <c r="T44" s="93"/>
    </row>
    <row r="45" spans="1:20" ht="15" customHeight="1" x14ac:dyDescent="0.25">
      <c r="A45" s="14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46"/>
      <c r="N45" s="93"/>
      <c r="O45" s="93"/>
      <c r="P45" s="93"/>
      <c r="Q45" s="93"/>
      <c r="R45" s="93"/>
      <c r="S45" s="93"/>
      <c r="T45" s="93"/>
    </row>
    <row r="46" spans="1:20" ht="15" customHeight="1" x14ac:dyDescent="0.25">
      <c r="A46" s="14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46"/>
      <c r="N46" s="93"/>
      <c r="O46" s="93"/>
      <c r="P46" s="93"/>
      <c r="Q46" s="93"/>
      <c r="R46" s="93"/>
      <c r="S46" s="93"/>
      <c r="T46" s="93"/>
    </row>
    <row r="47" spans="1:20" ht="15" customHeight="1" x14ac:dyDescent="0.25">
      <c r="A47" s="14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146"/>
      <c r="N47" s="93"/>
      <c r="O47" s="93"/>
      <c r="P47" s="93"/>
      <c r="Q47" s="93"/>
      <c r="R47" s="93"/>
      <c r="S47" s="93"/>
      <c r="T47" s="93"/>
    </row>
    <row r="48" spans="1:20" ht="15" customHeight="1" x14ac:dyDescent="0.25">
      <c r="A48" s="14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146"/>
      <c r="N48" s="93"/>
      <c r="O48" s="93"/>
      <c r="P48" s="93"/>
      <c r="Q48" s="93"/>
      <c r="R48" s="93"/>
      <c r="S48" s="93"/>
      <c r="T48" s="93"/>
    </row>
    <row r="49" spans="1:20" ht="15" customHeight="1" x14ac:dyDescent="0.25">
      <c r="A49" s="14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146"/>
      <c r="N49" s="93"/>
      <c r="O49" s="93"/>
      <c r="P49" s="93"/>
      <c r="Q49" s="93"/>
      <c r="R49" s="93"/>
      <c r="S49" s="93"/>
      <c r="T49" s="93"/>
    </row>
    <row r="50" spans="1:20" ht="15" customHeight="1" x14ac:dyDescent="0.25">
      <c r="A50" s="14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146"/>
      <c r="N50" s="93"/>
      <c r="O50" s="93"/>
      <c r="P50" s="93"/>
      <c r="Q50" s="93"/>
      <c r="R50" s="93"/>
      <c r="S50" s="93"/>
      <c r="T50" s="93"/>
    </row>
    <row r="51" spans="1:20" ht="15" customHeight="1" x14ac:dyDescent="0.25">
      <c r="A51" s="14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146"/>
      <c r="N51" s="93"/>
      <c r="O51" s="93"/>
      <c r="P51" s="93"/>
      <c r="Q51" s="93"/>
      <c r="R51" s="93"/>
      <c r="S51" s="93"/>
      <c r="T51" s="93"/>
    </row>
    <row r="52" spans="1:20" ht="15" customHeight="1" x14ac:dyDescent="0.25">
      <c r="A52" s="14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146"/>
      <c r="N52" s="93"/>
      <c r="O52" s="93"/>
      <c r="P52" s="93"/>
      <c r="Q52" s="93"/>
      <c r="R52" s="93"/>
      <c r="S52" s="93"/>
      <c r="T52" s="93"/>
    </row>
    <row r="53" spans="1:20" ht="15" customHeight="1" x14ac:dyDescent="0.25">
      <c r="A53" s="14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146"/>
      <c r="N53" s="93"/>
      <c r="O53" s="93"/>
      <c r="P53" s="93"/>
      <c r="Q53" s="93"/>
      <c r="R53" s="93"/>
      <c r="S53" s="93"/>
      <c r="T53" s="93"/>
    </row>
    <row r="54" spans="1:20" ht="15" customHeight="1" x14ac:dyDescent="0.25">
      <c r="A54" s="14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146"/>
      <c r="N54" s="93"/>
      <c r="O54" s="93"/>
      <c r="P54" s="93"/>
      <c r="Q54" s="93"/>
      <c r="R54" s="93"/>
      <c r="S54" s="93"/>
      <c r="T54" s="93"/>
    </row>
    <row r="55" spans="1:20" ht="15" customHeight="1" x14ac:dyDescent="0.25">
      <c r="A55" s="14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146"/>
      <c r="N55" s="93"/>
      <c r="O55" s="93"/>
      <c r="P55" s="93"/>
      <c r="Q55" s="93"/>
      <c r="R55" s="93"/>
      <c r="S55" s="93"/>
      <c r="T55" s="93"/>
    </row>
    <row r="56" spans="1:20" ht="15" customHeight="1" x14ac:dyDescent="0.25">
      <c r="A56" s="14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146"/>
      <c r="N56" s="93"/>
      <c r="O56" s="93"/>
      <c r="P56" s="93"/>
      <c r="Q56" s="93"/>
      <c r="R56" s="93"/>
      <c r="S56" s="93"/>
      <c r="T56" s="93"/>
    </row>
    <row r="57" spans="1:20" ht="15" customHeight="1" x14ac:dyDescent="0.25">
      <c r="A57" s="14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146"/>
      <c r="N57" s="93"/>
      <c r="O57" s="93"/>
      <c r="P57" s="93"/>
      <c r="Q57" s="93"/>
      <c r="R57" s="93"/>
      <c r="S57" s="93"/>
      <c r="T57" s="93"/>
    </row>
    <row r="58" spans="1:20" ht="15" customHeight="1" x14ac:dyDescent="0.25">
      <c r="A58" s="14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146"/>
      <c r="N58" s="93"/>
      <c r="O58" s="93"/>
      <c r="P58" s="93"/>
      <c r="Q58" s="93"/>
      <c r="R58" s="93"/>
      <c r="S58" s="93"/>
      <c r="T58" s="93"/>
    </row>
    <row r="59" spans="1:20" ht="15" customHeight="1" x14ac:dyDescent="0.25">
      <c r="A59" s="14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146"/>
      <c r="N59" s="93"/>
      <c r="O59" s="93"/>
      <c r="P59" s="93"/>
      <c r="Q59" s="93"/>
      <c r="R59" s="93"/>
      <c r="S59" s="93"/>
      <c r="T59" s="93"/>
    </row>
    <row r="60" spans="1:20" ht="15" customHeight="1" x14ac:dyDescent="0.25">
      <c r="A60" s="148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50"/>
    </row>
    <row r="61" spans="1:20" ht="15" customHeight="1" x14ac:dyDescent="0.25">
      <c r="A61" s="148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50"/>
    </row>
    <row r="62" spans="1:20" ht="15" customHeight="1" x14ac:dyDescent="0.25">
      <c r="A62" s="148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50"/>
    </row>
    <row r="63" spans="1:20" ht="15" customHeight="1" x14ac:dyDescent="0.25">
      <c r="A63" s="148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50"/>
    </row>
    <row r="64" spans="1:20" ht="15" customHeight="1" x14ac:dyDescent="0.25">
      <c r="A64" s="148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50"/>
    </row>
    <row r="65" spans="1:13" ht="15" customHeigh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50"/>
    </row>
    <row r="66" spans="1:13" ht="15" customHeight="1" x14ac:dyDescent="0.25">
      <c r="A66" s="148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50"/>
    </row>
    <row r="67" spans="1:13" ht="15" customHeight="1" x14ac:dyDescent="0.25">
      <c r="A67" s="148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50"/>
    </row>
    <row r="68" spans="1:13" ht="15" customHeight="1" x14ac:dyDescent="0.25">
      <c r="A68" s="148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50"/>
    </row>
    <row r="69" spans="1:13" ht="15" customHeight="1" x14ac:dyDescent="0.25">
      <c r="A69" s="148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50"/>
    </row>
    <row r="70" spans="1:13" ht="15" customHeight="1" x14ac:dyDescent="0.25">
      <c r="A70" s="148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50"/>
    </row>
    <row r="71" spans="1:13" ht="15" customHeight="1" x14ac:dyDescent="0.25">
      <c r="A71" s="148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50"/>
    </row>
    <row r="72" spans="1:13" ht="15" customHeight="1" x14ac:dyDescent="0.25">
      <c r="A72" s="148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50"/>
    </row>
    <row r="73" spans="1:13" ht="15" customHeight="1" thickBot="1" x14ac:dyDescent="0.3">
      <c r="A73" s="151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3"/>
    </row>
    <row r="74" spans="1:13" ht="15" customHeight="1" x14ac:dyDescent="0.25"/>
    <row r="75" spans="1:13" ht="15" customHeight="1" x14ac:dyDescent="0.25"/>
    <row r="76" spans="1:13" ht="15" customHeight="1" x14ac:dyDescent="0.25"/>
    <row r="77" spans="1:13" ht="15" customHeight="1" x14ac:dyDescent="0.25"/>
    <row r="78" spans="1:13" ht="15" customHeight="1" x14ac:dyDescent="0.25"/>
    <row r="79" spans="1:13" ht="15" customHeight="1" x14ac:dyDescent="0.25"/>
    <row r="80" spans="1:1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pageMargins left="0.25" right="0.25" top="0.75" bottom="0.75" header="0.3" footer="0.3"/>
  <pageSetup paperSize="8" orientation="portrait" horizontalDpi="1200" verticalDpi="1200" r:id="rId1"/>
  <headerFooter>
    <oddFooter>&amp;LDocument No. F8917
Revision No. 8&amp;RLast Review Date: 25/06/2024
                Next Review Date: 25/06/2026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WH155"/>
  <sheetViews>
    <sheetView showGridLines="0" zoomScaleNormal="100" zoomScaleSheetLayoutView="100" workbookViewId="0">
      <selection activeCell="D1" sqref="D1"/>
    </sheetView>
  </sheetViews>
  <sheetFormatPr defaultRowHeight="12.5" x14ac:dyDescent="0.25"/>
  <cols>
    <col min="1" max="1" width="20.6328125" style="3" customWidth="1"/>
    <col min="2" max="4" width="9.6328125" style="3" customWidth="1"/>
    <col min="5" max="5" width="9.6328125" style="5" customWidth="1"/>
    <col min="6" max="6" width="9.6328125" style="3" customWidth="1"/>
    <col min="7" max="7" width="9.6328125" style="9" customWidth="1"/>
    <col min="8" max="8" width="9.6328125" style="10" customWidth="1"/>
    <col min="9" max="12" width="9.6328125" style="3" customWidth="1"/>
    <col min="13" max="13" width="9.6328125" style="11" customWidth="1"/>
    <col min="14" max="14" width="20.6328125" style="11" customWidth="1"/>
    <col min="15" max="20" width="9.6328125" style="11" customWidth="1"/>
    <col min="21" max="23" width="9.6328125" style="3" customWidth="1"/>
    <col min="24" max="24" width="9.6328125" style="4" customWidth="1"/>
    <col min="25" max="26" width="9.6328125" style="5" customWidth="1"/>
    <col min="27" max="38" width="9.6328125" style="3" customWidth="1"/>
    <col min="39" max="256" width="9.08984375" style="3"/>
    <col min="257" max="257" width="1.36328125" style="3" customWidth="1"/>
    <col min="258" max="258" width="2" style="3" customWidth="1"/>
    <col min="259" max="259" width="2.90625" style="3" customWidth="1"/>
    <col min="260" max="260" width="23.90625" style="3" customWidth="1"/>
    <col min="261" max="261" width="7.08984375" style="3" customWidth="1"/>
    <col min="262" max="262" width="8.36328125" style="3" customWidth="1"/>
    <col min="263" max="263" width="2.6328125" style="3" customWidth="1"/>
    <col min="264" max="264" width="7.6328125" style="3" customWidth="1"/>
    <col min="265" max="265" width="2.453125" style="3" customWidth="1"/>
    <col min="266" max="266" width="2.08984375" style="3" customWidth="1"/>
    <col min="267" max="267" width="3.54296875" style="3" customWidth="1"/>
    <col min="268" max="269" width="2" style="3" customWidth="1"/>
    <col min="270" max="270" width="11.08984375" style="3" customWidth="1"/>
    <col min="271" max="271" width="12.08984375" style="3" customWidth="1"/>
    <col min="272" max="272" width="11.54296875" style="3" customWidth="1"/>
    <col min="273" max="273" width="4.90625" style="3" customWidth="1"/>
    <col min="274" max="274" width="11.453125" style="3" customWidth="1"/>
    <col min="275" max="275" width="2.6328125" style="3" customWidth="1"/>
    <col min="276" max="276" width="2.08984375" style="3" customWidth="1"/>
    <col min="277" max="277" width="2.54296875" style="3" customWidth="1"/>
    <col min="278" max="278" width="2.36328125" style="3" customWidth="1"/>
    <col min="279" max="281" width="9.08984375" style="3"/>
    <col min="282" max="282" width="7.54296875" style="3" customWidth="1"/>
    <col min="283" max="512" width="9.08984375" style="3"/>
    <col min="513" max="513" width="1.36328125" style="3" customWidth="1"/>
    <col min="514" max="514" width="2" style="3" customWidth="1"/>
    <col min="515" max="515" width="2.90625" style="3" customWidth="1"/>
    <col min="516" max="516" width="23.90625" style="3" customWidth="1"/>
    <col min="517" max="517" width="7.08984375" style="3" customWidth="1"/>
    <col min="518" max="518" width="8.36328125" style="3" customWidth="1"/>
    <col min="519" max="519" width="2.6328125" style="3" customWidth="1"/>
    <col min="520" max="520" width="7.6328125" style="3" customWidth="1"/>
    <col min="521" max="521" width="2.453125" style="3" customWidth="1"/>
    <col min="522" max="522" width="2.08984375" style="3" customWidth="1"/>
    <col min="523" max="523" width="3.54296875" style="3" customWidth="1"/>
    <col min="524" max="525" width="2" style="3" customWidth="1"/>
    <col min="526" max="526" width="11.08984375" style="3" customWidth="1"/>
    <col min="527" max="527" width="12.08984375" style="3" customWidth="1"/>
    <col min="528" max="528" width="11.54296875" style="3" customWidth="1"/>
    <col min="529" max="529" width="4.90625" style="3" customWidth="1"/>
    <col min="530" max="530" width="11.453125" style="3" customWidth="1"/>
    <col min="531" max="531" width="2.6328125" style="3" customWidth="1"/>
    <col min="532" max="532" width="2.08984375" style="3" customWidth="1"/>
    <col min="533" max="533" width="2.54296875" style="3" customWidth="1"/>
    <col min="534" max="534" width="2.36328125" style="3" customWidth="1"/>
    <col min="535" max="537" width="9.08984375" style="3"/>
    <col min="538" max="538" width="7.54296875" style="3" customWidth="1"/>
    <col min="539" max="768" width="9.08984375" style="3"/>
    <col min="769" max="769" width="1.36328125" style="3" customWidth="1"/>
    <col min="770" max="770" width="2" style="3" customWidth="1"/>
    <col min="771" max="771" width="2.90625" style="3" customWidth="1"/>
    <col min="772" max="772" width="23.90625" style="3" customWidth="1"/>
    <col min="773" max="773" width="7.08984375" style="3" customWidth="1"/>
    <col min="774" max="774" width="8.36328125" style="3" customWidth="1"/>
    <col min="775" max="775" width="2.6328125" style="3" customWidth="1"/>
    <col min="776" max="776" width="7.6328125" style="3" customWidth="1"/>
    <col min="777" max="777" width="2.453125" style="3" customWidth="1"/>
    <col min="778" max="778" width="2.08984375" style="3" customWidth="1"/>
    <col min="779" max="779" width="3.54296875" style="3" customWidth="1"/>
    <col min="780" max="781" width="2" style="3" customWidth="1"/>
    <col min="782" max="782" width="11.08984375" style="3" customWidth="1"/>
    <col min="783" max="783" width="12.08984375" style="3" customWidth="1"/>
    <col min="784" max="784" width="11.54296875" style="3" customWidth="1"/>
    <col min="785" max="785" width="4.90625" style="3" customWidth="1"/>
    <col min="786" max="786" width="11.453125" style="3" customWidth="1"/>
    <col min="787" max="787" width="2.6328125" style="3" customWidth="1"/>
    <col min="788" max="788" width="2.08984375" style="3" customWidth="1"/>
    <col min="789" max="789" width="2.54296875" style="3" customWidth="1"/>
    <col min="790" max="790" width="2.36328125" style="3" customWidth="1"/>
    <col min="791" max="793" width="9.08984375" style="3"/>
    <col min="794" max="794" width="7.54296875" style="3" customWidth="1"/>
    <col min="795" max="1024" width="9.08984375" style="3"/>
    <col min="1025" max="1025" width="1.36328125" style="3" customWidth="1"/>
    <col min="1026" max="1026" width="2" style="3" customWidth="1"/>
    <col min="1027" max="1027" width="2.90625" style="3" customWidth="1"/>
    <col min="1028" max="1028" width="23.90625" style="3" customWidth="1"/>
    <col min="1029" max="1029" width="7.08984375" style="3" customWidth="1"/>
    <col min="1030" max="1030" width="8.36328125" style="3" customWidth="1"/>
    <col min="1031" max="1031" width="2.6328125" style="3" customWidth="1"/>
    <col min="1032" max="1032" width="7.6328125" style="3" customWidth="1"/>
    <col min="1033" max="1033" width="2.453125" style="3" customWidth="1"/>
    <col min="1034" max="1034" width="2.08984375" style="3" customWidth="1"/>
    <col min="1035" max="1035" width="3.54296875" style="3" customWidth="1"/>
    <col min="1036" max="1037" width="2" style="3" customWidth="1"/>
    <col min="1038" max="1038" width="11.08984375" style="3" customWidth="1"/>
    <col min="1039" max="1039" width="12.08984375" style="3" customWidth="1"/>
    <col min="1040" max="1040" width="11.54296875" style="3" customWidth="1"/>
    <col min="1041" max="1041" width="4.90625" style="3" customWidth="1"/>
    <col min="1042" max="1042" width="11.453125" style="3" customWidth="1"/>
    <col min="1043" max="1043" width="2.6328125" style="3" customWidth="1"/>
    <col min="1044" max="1044" width="2.08984375" style="3" customWidth="1"/>
    <col min="1045" max="1045" width="2.54296875" style="3" customWidth="1"/>
    <col min="1046" max="1046" width="2.36328125" style="3" customWidth="1"/>
    <col min="1047" max="1049" width="9.08984375" style="3"/>
    <col min="1050" max="1050" width="7.54296875" style="3" customWidth="1"/>
    <col min="1051" max="1280" width="9.08984375" style="3"/>
    <col min="1281" max="1281" width="1.36328125" style="3" customWidth="1"/>
    <col min="1282" max="1282" width="2" style="3" customWidth="1"/>
    <col min="1283" max="1283" width="2.90625" style="3" customWidth="1"/>
    <col min="1284" max="1284" width="23.90625" style="3" customWidth="1"/>
    <col min="1285" max="1285" width="7.08984375" style="3" customWidth="1"/>
    <col min="1286" max="1286" width="8.36328125" style="3" customWidth="1"/>
    <col min="1287" max="1287" width="2.6328125" style="3" customWidth="1"/>
    <col min="1288" max="1288" width="7.6328125" style="3" customWidth="1"/>
    <col min="1289" max="1289" width="2.453125" style="3" customWidth="1"/>
    <col min="1290" max="1290" width="2.08984375" style="3" customWidth="1"/>
    <col min="1291" max="1291" width="3.54296875" style="3" customWidth="1"/>
    <col min="1292" max="1293" width="2" style="3" customWidth="1"/>
    <col min="1294" max="1294" width="11.08984375" style="3" customWidth="1"/>
    <col min="1295" max="1295" width="12.08984375" style="3" customWidth="1"/>
    <col min="1296" max="1296" width="11.54296875" style="3" customWidth="1"/>
    <col min="1297" max="1297" width="4.90625" style="3" customWidth="1"/>
    <col min="1298" max="1298" width="11.453125" style="3" customWidth="1"/>
    <col min="1299" max="1299" width="2.6328125" style="3" customWidth="1"/>
    <col min="1300" max="1300" width="2.08984375" style="3" customWidth="1"/>
    <col min="1301" max="1301" width="2.54296875" style="3" customWidth="1"/>
    <col min="1302" max="1302" width="2.36328125" style="3" customWidth="1"/>
    <col min="1303" max="1305" width="9.08984375" style="3"/>
    <col min="1306" max="1306" width="7.54296875" style="3" customWidth="1"/>
    <col min="1307" max="1536" width="9.08984375" style="3"/>
    <col min="1537" max="1537" width="1.36328125" style="3" customWidth="1"/>
    <col min="1538" max="1538" width="2" style="3" customWidth="1"/>
    <col min="1539" max="1539" width="2.90625" style="3" customWidth="1"/>
    <col min="1540" max="1540" width="23.90625" style="3" customWidth="1"/>
    <col min="1541" max="1541" width="7.08984375" style="3" customWidth="1"/>
    <col min="1542" max="1542" width="8.36328125" style="3" customWidth="1"/>
    <col min="1543" max="1543" width="2.6328125" style="3" customWidth="1"/>
    <col min="1544" max="1544" width="7.6328125" style="3" customWidth="1"/>
    <col min="1545" max="1545" width="2.453125" style="3" customWidth="1"/>
    <col min="1546" max="1546" width="2.08984375" style="3" customWidth="1"/>
    <col min="1547" max="1547" width="3.54296875" style="3" customWidth="1"/>
    <col min="1548" max="1549" width="2" style="3" customWidth="1"/>
    <col min="1550" max="1550" width="11.08984375" style="3" customWidth="1"/>
    <col min="1551" max="1551" width="12.08984375" style="3" customWidth="1"/>
    <col min="1552" max="1552" width="11.54296875" style="3" customWidth="1"/>
    <col min="1553" max="1553" width="4.90625" style="3" customWidth="1"/>
    <col min="1554" max="1554" width="11.453125" style="3" customWidth="1"/>
    <col min="1555" max="1555" width="2.6328125" style="3" customWidth="1"/>
    <col min="1556" max="1556" width="2.08984375" style="3" customWidth="1"/>
    <col min="1557" max="1557" width="2.54296875" style="3" customWidth="1"/>
    <col min="1558" max="1558" width="2.36328125" style="3" customWidth="1"/>
    <col min="1559" max="1561" width="9.08984375" style="3"/>
    <col min="1562" max="1562" width="7.54296875" style="3" customWidth="1"/>
    <col min="1563" max="1792" width="9.08984375" style="3"/>
    <col min="1793" max="1793" width="1.36328125" style="3" customWidth="1"/>
    <col min="1794" max="1794" width="2" style="3" customWidth="1"/>
    <col min="1795" max="1795" width="2.90625" style="3" customWidth="1"/>
    <col min="1796" max="1796" width="23.90625" style="3" customWidth="1"/>
    <col min="1797" max="1797" width="7.08984375" style="3" customWidth="1"/>
    <col min="1798" max="1798" width="8.36328125" style="3" customWidth="1"/>
    <col min="1799" max="1799" width="2.6328125" style="3" customWidth="1"/>
    <col min="1800" max="1800" width="7.6328125" style="3" customWidth="1"/>
    <col min="1801" max="1801" width="2.453125" style="3" customWidth="1"/>
    <col min="1802" max="1802" width="2.08984375" style="3" customWidth="1"/>
    <col min="1803" max="1803" width="3.54296875" style="3" customWidth="1"/>
    <col min="1804" max="1805" width="2" style="3" customWidth="1"/>
    <col min="1806" max="1806" width="11.08984375" style="3" customWidth="1"/>
    <col min="1807" max="1807" width="12.08984375" style="3" customWidth="1"/>
    <col min="1808" max="1808" width="11.54296875" style="3" customWidth="1"/>
    <col min="1809" max="1809" width="4.90625" style="3" customWidth="1"/>
    <col min="1810" max="1810" width="11.453125" style="3" customWidth="1"/>
    <col min="1811" max="1811" width="2.6328125" style="3" customWidth="1"/>
    <col min="1812" max="1812" width="2.08984375" style="3" customWidth="1"/>
    <col min="1813" max="1813" width="2.54296875" style="3" customWidth="1"/>
    <col min="1814" max="1814" width="2.36328125" style="3" customWidth="1"/>
    <col min="1815" max="1817" width="9.08984375" style="3"/>
    <col min="1818" max="1818" width="7.54296875" style="3" customWidth="1"/>
    <col min="1819" max="2048" width="9.08984375" style="3"/>
    <col min="2049" max="2049" width="1.36328125" style="3" customWidth="1"/>
    <col min="2050" max="2050" width="2" style="3" customWidth="1"/>
    <col min="2051" max="2051" width="2.90625" style="3" customWidth="1"/>
    <col min="2052" max="2052" width="23.90625" style="3" customWidth="1"/>
    <col min="2053" max="2053" width="7.08984375" style="3" customWidth="1"/>
    <col min="2054" max="2054" width="8.36328125" style="3" customWidth="1"/>
    <col min="2055" max="2055" width="2.6328125" style="3" customWidth="1"/>
    <col min="2056" max="2056" width="7.6328125" style="3" customWidth="1"/>
    <col min="2057" max="2057" width="2.453125" style="3" customWidth="1"/>
    <col min="2058" max="2058" width="2.08984375" style="3" customWidth="1"/>
    <col min="2059" max="2059" width="3.54296875" style="3" customWidth="1"/>
    <col min="2060" max="2061" width="2" style="3" customWidth="1"/>
    <col min="2062" max="2062" width="11.08984375" style="3" customWidth="1"/>
    <col min="2063" max="2063" width="12.08984375" style="3" customWidth="1"/>
    <col min="2064" max="2064" width="11.54296875" style="3" customWidth="1"/>
    <col min="2065" max="2065" width="4.90625" style="3" customWidth="1"/>
    <col min="2066" max="2066" width="11.453125" style="3" customWidth="1"/>
    <col min="2067" max="2067" width="2.6328125" style="3" customWidth="1"/>
    <col min="2068" max="2068" width="2.08984375" style="3" customWidth="1"/>
    <col min="2069" max="2069" width="2.54296875" style="3" customWidth="1"/>
    <col min="2070" max="2070" width="2.36328125" style="3" customWidth="1"/>
    <col min="2071" max="2073" width="9.08984375" style="3"/>
    <col min="2074" max="2074" width="7.54296875" style="3" customWidth="1"/>
    <col min="2075" max="2304" width="9.08984375" style="3"/>
    <col min="2305" max="2305" width="1.36328125" style="3" customWidth="1"/>
    <col min="2306" max="2306" width="2" style="3" customWidth="1"/>
    <col min="2307" max="2307" width="2.90625" style="3" customWidth="1"/>
    <col min="2308" max="2308" width="23.90625" style="3" customWidth="1"/>
    <col min="2309" max="2309" width="7.08984375" style="3" customWidth="1"/>
    <col min="2310" max="2310" width="8.36328125" style="3" customWidth="1"/>
    <col min="2311" max="2311" width="2.6328125" style="3" customWidth="1"/>
    <col min="2312" max="2312" width="7.6328125" style="3" customWidth="1"/>
    <col min="2313" max="2313" width="2.453125" style="3" customWidth="1"/>
    <col min="2314" max="2314" width="2.08984375" style="3" customWidth="1"/>
    <col min="2315" max="2315" width="3.54296875" style="3" customWidth="1"/>
    <col min="2316" max="2317" width="2" style="3" customWidth="1"/>
    <col min="2318" max="2318" width="11.08984375" style="3" customWidth="1"/>
    <col min="2319" max="2319" width="12.08984375" style="3" customWidth="1"/>
    <col min="2320" max="2320" width="11.54296875" style="3" customWidth="1"/>
    <col min="2321" max="2321" width="4.90625" style="3" customWidth="1"/>
    <col min="2322" max="2322" width="11.453125" style="3" customWidth="1"/>
    <col min="2323" max="2323" width="2.6328125" style="3" customWidth="1"/>
    <col min="2324" max="2324" width="2.08984375" style="3" customWidth="1"/>
    <col min="2325" max="2325" width="2.54296875" style="3" customWidth="1"/>
    <col min="2326" max="2326" width="2.36328125" style="3" customWidth="1"/>
    <col min="2327" max="2329" width="9.08984375" style="3"/>
    <col min="2330" max="2330" width="7.54296875" style="3" customWidth="1"/>
    <col min="2331" max="2560" width="9.08984375" style="3"/>
    <col min="2561" max="2561" width="1.36328125" style="3" customWidth="1"/>
    <col min="2562" max="2562" width="2" style="3" customWidth="1"/>
    <col min="2563" max="2563" width="2.90625" style="3" customWidth="1"/>
    <col min="2564" max="2564" width="23.90625" style="3" customWidth="1"/>
    <col min="2565" max="2565" width="7.08984375" style="3" customWidth="1"/>
    <col min="2566" max="2566" width="8.36328125" style="3" customWidth="1"/>
    <col min="2567" max="2567" width="2.6328125" style="3" customWidth="1"/>
    <col min="2568" max="2568" width="7.6328125" style="3" customWidth="1"/>
    <col min="2569" max="2569" width="2.453125" style="3" customWidth="1"/>
    <col min="2570" max="2570" width="2.08984375" style="3" customWidth="1"/>
    <col min="2571" max="2571" width="3.54296875" style="3" customWidth="1"/>
    <col min="2572" max="2573" width="2" style="3" customWidth="1"/>
    <col min="2574" max="2574" width="11.08984375" style="3" customWidth="1"/>
    <col min="2575" max="2575" width="12.08984375" style="3" customWidth="1"/>
    <col min="2576" max="2576" width="11.54296875" style="3" customWidth="1"/>
    <col min="2577" max="2577" width="4.90625" style="3" customWidth="1"/>
    <col min="2578" max="2578" width="11.453125" style="3" customWidth="1"/>
    <col min="2579" max="2579" width="2.6328125" style="3" customWidth="1"/>
    <col min="2580" max="2580" width="2.08984375" style="3" customWidth="1"/>
    <col min="2581" max="2581" width="2.54296875" style="3" customWidth="1"/>
    <col min="2582" max="2582" width="2.36328125" style="3" customWidth="1"/>
    <col min="2583" max="2585" width="9.08984375" style="3"/>
    <col min="2586" max="2586" width="7.54296875" style="3" customWidth="1"/>
    <col min="2587" max="2816" width="9.08984375" style="3"/>
    <col min="2817" max="2817" width="1.36328125" style="3" customWidth="1"/>
    <col min="2818" max="2818" width="2" style="3" customWidth="1"/>
    <col min="2819" max="2819" width="2.90625" style="3" customWidth="1"/>
    <col min="2820" max="2820" width="23.90625" style="3" customWidth="1"/>
    <col min="2821" max="2821" width="7.08984375" style="3" customWidth="1"/>
    <col min="2822" max="2822" width="8.36328125" style="3" customWidth="1"/>
    <col min="2823" max="2823" width="2.6328125" style="3" customWidth="1"/>
    <col min="2824" max="2824" width="7.6328125" style="3" customWidth="1"/>
    <col min="2825" max="2825" width="2.453125" style="3" customWidth="1"/>
    <col min="2826" max="2826" width="2.08984375" style="3" customWidth="1"/>
    <col min="2827" max="2827" width="3.54296875" style="3" customWidth="1"/>
    <col min="2828" max="2829" width="2" style="3" customWidth="1"/>
    <col min="2830" max="2830" width="11.08984375" style="3" customWidth="1"/>
    <col min="2831" max="2831" width="12.08984375" style="3" customWidth="1"/>
    <col min="2832" max="2832" width="11.54296875" style="3" customWidth="1"/>
    <col min="2833" max="2833" width="4.90625" style="3" customWidth="1"/>
    <col min="2834" max="2834" width="11.453125" style="3" customWidth="1"/>
    <col min="2835" max="2835" width="2.6328125" style="3" customWidth="1"/>
    <col min="2836" max="2836" width="2.08984375" style="3" customWidth="1"/>
    <col min="2837" max="2837" width="2.54296875" style="3" customWidth="1"/>
    <col min="2838" max="2838" width="2.36328125" style="3" customWidth="1"/>
    <col min="2839" max="2841" width="9.08984375" style="3"/>
    <col min="2842" max="2842" width="7.54296875" style="3" customWidth="1"/>
    <col min="2843" max="3072" width="9.08984375" style="3"/>
    <col min="3073" max="3073" width="1.36328125" style="3" customWidth="1"/>
    <col min="3074" max="3074" width="2" style="3" customWidth="1"/>
    <col min="3075" max="3075" width="2.90625" style="3" customWidth="1"/>
    <col min="3076" max="3076" width="23.90625" style="3" customWidth="1"/>
    <col min="3077" max="3077" width="7.08984375" style="3" customWidth="1"/>
    <col min="3078" max="3078" width="8.36328125" style="3" customWidth="1"/>
    <col min="3079" max="3079" width="2.6328125" style="3" customWidth="1"/>
    <col min="3080" max="3080" width="7.6328125" style="3" customWidth="1"/>
    <col min="3081" max="3081" width="2.453125" style="3" customWidth="1"/>
    <col min="3082" max="3082" width="2.08984375" style="3" customWidth="1"/>
    <col min="3083" max="3083" width="3.54296875" style="3" customWidth="1"/>
    <col min="3084" max="3085" width="2" style="3" customWidth="1"/>
    <col min="3086" max="3086" width="11.08984375" style="3" customWidth="1"/>
    <col min="3087" max="3087" width="12.08984375" style="3" customWidth="1"/>
    <col min="3088" max="3088" width="11.54296875" style="3" customWidth="1"/>
    <col min="3089" max="3089" width="4.90625" style="3" customWidth="1"/>
    <col min="3090" max="3090" width="11.453125" style="3" customWidth="1"/>
    <col min="3091" max="3091" width="2.6328125" style="3" customWidth="1"/>
    <col min="3092" max="3092" width="2.08984375" style="3" customWidth="1"/>
    <col min="3093" max="3093" width="2.54296875" style="3" customWidth="1"/>
    <col min="3094" max="3094" width="2.36328125" style="3" customWidth="1"/>
    <col min="3095" max="3097" width="9.08984375" style="3"/>
    <col min="3098" max="3098" width="7.54296875" style="3" customWidth="1"/>
    <col min="3099" max="3328" width="9.08984375" style="3"/>
    <col min="3329" max="3329" width="1.36328125" style="3" customWidth="1"/>
    <col min="3330" max="3330" width="2" style="3" customWidth="1"/>
    <col min="3331" max="3331" width="2.90625" style="3" customWidth="1"/>
    <col min="3332" max="3332" width="23.90625" style="3" customWidth="1"/>
    <col min="3333" max="3333" width="7.08984375" style="3" customWidth="1"/>
    <col min="3334" max="3334" width="8.36328125" style="3" customWidth="1"/>
    <col min="3335" max="3335" width="2.6328125" style="3" customWidth="1"/>
    <col min="3336" max="3336" width="7.6328125" style="3" customWidth="1"/>
    <col min="3337" max="3337" width="2.453125" style="3" customWidth="1"/>
    <col min="3338" max="3338" width="2.08984375" style="3" customWidth="1"/>
    <col min="3339" max="3339" width="3.54296875" style="3" customWidth="1"/>
    <col min="3340" max="3341" width="2" style="3" customWidth="1"/>
    <col min="3342" max="3342" width="11.08984375" style="3" customWidth="1"/>
    <col min="3343" max="3343" width="12.08984375" style="3" customWidth="1"/>
    <col min="3344" max="3344" width="11.54296875" style="3" customWidth="1"/>
    <col min="3345" max="3345" width="4.90625" style="3" customWidth="1"/>
    <col min="3346" max="3346" width="11.453125" style="3" customWidth="1"/>
    <col min="3347" max="3347" width="2.6328125" style="3" customWidth="1"/>
    <col min="3348" max="3348" width="2.08984375" style="3" customWidth="1"/>
    <col min="3349" max="3349" width="2.54296875" style="3" customWidth="1"/>
    <col min="3350" max="3350" width="2.36328125" style="3" customWidth="1"/>
    <col min="3351" max="3353" width="9.08984375" style="3"/>
    <col min="3354" max="3354" width="7.54296875" style="3" customWidth="1"/>
    <col min="3355" max="3584" width="9.08984375" style="3"/>
    <col min="3585" max="3585" width="1.36328125" style="3" customWidth="1"/>
    <col min="3586" max="3586" width="2" style="3" customWidth="1"/>
    <col min="3587" max="3587" width="2.90625" style="3" customWidth="1"/>
    <col min="3588" max="3588" width="23.90625" style="3" customWidth="1"/>
    <col min="3589" max="3589" width="7.08984375" style="3" customWidth="1"/>
    <col min="3590" max="3590" width="8.36328125" style="3" customWidth="1"/>
    <col min="3591" max="3591" width="2.6328125" style="3" customWidth="1"/>
    <col min="3592" max="3592" width="7.6328125" style="3" customWidth="1"/>
    <col min="3593" max="3593" width="2.453125" style="3" customWidth="1"/>
    <col min="3594" max="3594" width="2.08984375" style="3" customWidth="1"/>
    <col min="3595" max="3595" width="3.54296875" style="3" customWidth="1"/>
    <col min="3596" max="3597" width="2" style="3" customWidth="1"/>
    <col min="3598" max="3598" width="11.08984375" style="3" customWidth="1"/>
    <col min="3599" max="3599" width="12.08984375" style="3" customWidth="1"/>
    <col min="3600" max="3600" width="11.54296875" style="3" customWidth="1"/>
    <col min="3601" max="3601" width="4.90625" style="3" customWidth="1"/>
    <col min="3602" max="3602" width="11.453125" style="3" customWidth="1"/>
    <col min="3603" max="3603" width="2.6328125" style="3" customWidth="1"/>
    <col min="3604" max="3604" width="2.08984375" style="3" customWidth="1"/>
    <col min="3605" max="3605" width="2.54296875" style="3" customWidth="1"/>
    <col min="3606" max="3606" width="2.36328125" style="3" customWidth="1"/>
    <col min="3607" max="3609" width="9.08984375" style="3"/>
    <col min="3610" max="3610" width="7.54296875" style="3" customWidth="1"/>
    <col min="3611" max="3840" width="9.08984375" style="3"/>
    <col min="3841" max="3841" width="1.36328125" style="3" customWidth="1"/>
    <col min="3842" max="3842" width="2" style="3" customWidth="1"/>
    <col min="3843" max="3843" width="2.90625" style="3" customWidth="1"/>
    <col min="3844" max="3844" width="23.90625" style="3" customWidth="1"/>
    <col min="3845" max="3845" width="7.08984375" style="3" customWidth="1"/>
    <col min="3846" max="3846" width="8.36328125" style="3" customWidth="1"/>
    <col min="3847" max="3847" width="2.6328125" style="3" customWidth="1"/>
    <col min="3848" max="3848" width="7.6328125" style="3" customWidth="1"/>
    <col min="3849" max="3849" width="2.453125" style="3" customWidth="1"/>
    <col min="3850" max="3850" width="2.08984375" style="3" customWidth="1"/>
    <col min="3851" max="3851" width="3.54296875" style="3" customWidth="1"/>
    <col min="3852" max="3853" width="2" style="3" customWidth="1"/>
    <col min="3854" max="3854" width="11.08984375" style="3" customWidth="1"/>
    <col min="3855" max="3855" width="12.08984375" style="3" customWidth="1"/>
    <col min="3856" max="3856" width="11.54296875" style="3" customWidth="1"/>
    <col min="3857" max="3857" width="4.90625" style="3" customWidth="1"/>
    <col min="3858" max="3858" width="11.453125" style="3" customWidth="1"/>
    <col min="3859" max="3859" width="2.6328125" style="3" customWidth="1"/>
    <col min="3860" max="3860" width="2.08984375" style="3" customWidth="1"/>
    <col min="3861" max="3861" width="2.54296875" style="3" customWidth="1"/>
    <col min="3862" max="3862" width="2.36328125" style="3" customWidth="1"/>
    <col min="3863" max="3865" width="9.08984375" style="3"/>
    <col min="3866" max="3866" width="7.54296875" style="3" customWidth="1"/>
    <col min="3867" max="4096" width="9.08984375" style="3"/>
    <col min="4097" max="4097" width="1.36328125" style="3" customWidth="1"/>
    <col min="4098" max="4098" width="2" style="3" customWidth="1"/>
    <col min="4099" max="4099" width="2.90625" style="3" customWidth="1"/>
    <col min="4100" max="4100" width="23.90625" style="3" customWidth="1"/>
    <col min="4101" max="4101" width="7.08984375" style="3" customWidth="1"/>
    <col min="4102" max="4102" width="8.36328125" style="3" customWidth="1"/>
    <col min="4103" max="4103" width="2.6328125" style="3" customWidth="1"/>
    <col min="4104" max="4104" width="7.6328125" style="3" customWidth="1"/>
    <col min="4105" max="4105" width="2.453125" style="3" customWidth="1"/>
    <col min="4106" max="4106" width="2.08984375" style="3" customWidth="1"/>
    <col min="4107" max="4107" width="3.54296875" style="3" customWidth="1"/>
    <col min="4108" max="4109" width="2" style="3" customWidth="1"/>
    <col min="4110" max="4110" width="11.08984375" style="3" customWidth="1"/>
    <col min="4111" max="4111" width="12.08984375" style="3" customWidth="1"/>
    <col min="4112" max="4112" width="11.54296875" style="3" customWidth="1"/>
    <col min="4113" max="4113" width="4.90625" style="3" customWidth="1"/>
    <col min="4114" max="4114" width="11.453125" style="3" customWidth="1"/>
    <col min="4115" max="4115" width="2.6328125" style="3" customWidth="1"/>
    <col min="4116" max="4116" width="2.08984375" style="3" customWidth="1"/>
    <col min="4117" max="4117" width="2.54296875" style="3" customWidth="1"/>
    <col min="4118" max="4118" width="2.36328125" style="3" customWidth="1"/>
    <col min="4119" max="4121" width="9.08984375" style="3"/>
    <col min="4122" max="4122" width="7.54296875" style="3" customWidth="1"/>
    <col min="4123" max="4352" width="9.08984375" style="3"/>
    <col min="4353" max="4353" width="1.36328125" style="3" customWidth="1"/>
    <col min="4354" max="4354" width="2" style="3" customWidth="1"/>
    <col min="4355" max="4355" width="2.90625" style="3" customWidth="1"/>
    <col min="4356" max="4356" width="23.90625" style="3" customWidth="1"/>
    <col min="4357" max="4357" width="7.08984375" style="3" customWidth="1"/>
    <col min="4358" max="4358" width="8.36328125" style="3" customWidth="1"/>
    <col min="4359" max="4359" width="2.6328125" style="3" customWidth="1"/>
    <col min="4360" max="4360" width="7.6328125" style="3" customWidth="1"/>
    <col min="4361" max="4361" width="2.453125" style="3" customWidth="1"/>
    <col min="4362" max="4362" width="2.08984375" style="3" customWidth="1"/>
    <col min="4363" max="4363" width="3.54296875" style="3" customWidth="1"/>
    <col min="4364" max="4365" width="2" style="3" customWidth="1"/>
    <col min="4366" max="4366" width="11.08984375" style="3" customWidth="1"/>
    <col min="4367" max="4367" width="12.08984375" style="3" customWidth="1"/>
    <col min="4368" max="4368" width="11.54296875" style="3" customWidth="1"/>
    <col min="4369" max="4369" width="4.90625" style="3" customWidth="1"/>
    <col min="4370" max="4370" width="11.453125" style="3" customWidth="1"/>
    <col min="4371" max="4371" width="2.6328125" style="3" customWidth="1"/>
    <col min="4372" max="4372" width="2.08984375" style="3" customWidth="1"/>
    <col min="4373" max="4373" width="2.54296875" style="3" customWidth="1"/>
    <col min="4374" max="4374" width="2.36328125" style="3" customWidth="1"/>
    <col min="4375" max="4377" width="9.08984375" style="3"/>
    <col min="4378" max="4378" width="7.54296875" style="3" customWidth="1"/>
    <col min="4379" max="4608" width="9.08984375" style="3"/>
    <col min="4609" max="4609" width="1.36328125" style="3" customWidth="1"/>
    <col min="4610" max="4610" width="2" style="3" customWidth="1"/>
    <col min="4611" max="4611" width="2.90625" style="3" customWidth="1"/>
    <col min="4612" max="4612" width="23.90625" style="3" customWidth="1"/>
    <col min="4613" max="4613" width="7.08984375" style="3" customWidth="1"/>
    <col min="4614" max="4614" width="8.36328125" style="3" customWidth="1"/>
    <col min="4615" max="4615" width="2.6328125" style="3" customWidth="1"/>
    <col min="4616" max="4616" width="7.6328125" style="3" customWidth="1"/>
    <col min="4617" max="4617" width="2.453125" style="3" customWidth="1"/>
    <col min="4618" max="4618" width="2.08984375" style="3" customWidth="1"/>
    <col min="4619" max="4619" width="3.54296875" style="3" customWidth="1"/>
    <col min="4620" max="4621" width="2" style="3" customWidth="1"/>
    <col min="4622" max="4622" width="11.08984375" style="3" customWidth="1"/>
    <col min="4623" max="4623" width="12.08984375" style="3" customWidth="1"/>
    <col min="4624" max="4624" width="11.54296875" style="3" customWidth="1"/>
    <col min="4625" max="4625" width="4.90625" style="3" customWidth="1"/>
    <col min="4626" max="4626" width="11.453125" style="3" customWidth="1"/>
    <col min="4627" max="4627" width="2.6328125" style="3" customWidth="1"/>
    <col min="4628" max="4628" width="2.08984375" style="3" customWidth="1"/>
    <col min="4629" max="4629" width="2.54296875" style="3" customWidth="1"/>
    <col min="4630" max="4630" width="2.36328125" style="3" customWidth="1"/>
    <col min="4631" max="4633" width="9.08984375" style="3"/>
    <col min="4634" max="4634" width="7.54296875" style="3" customWidth="1"/>
    <col min="4635" max="4864" width="9.08984375" style="3"/>
    <col min="4865" max="4865" width="1.36328125" style="3" customWidth="1"/>
    <col min="4866" max="4866" width="2" style="3" customWidth="1"/>
    <col min="4867" max="4867" width="2.90625" style="3" customWidth="1"/>
    <col min="4868" max="4868" width="23.90625" style="3" customWidth="1"/>
    <col min="4869" max="4869" width="7.08984375" style="3" customWidth="1"/>
    <col min="4870" max="4870" width="8.36328125" style="3" customWidth="1"/>
    <col min="4871" max="4871" width="2.6328125" style="3" customWidth="1"/>
    <col min="4872" max="4872" width="7.6328125" style="3" customWidth="1"/>
    <col min="4873" max="4873" width="2.453125" style="3" customWidth="1"/>
    <col min="4874" max="4874" width="2.08984375" style="3" customWidth="1"/>
    <col min="4875" max="4875" width="3.54296875" style="3" customWidth="1"/>
    <col min="4876" max="4877" width="2" style="3" customWidth="1"/>
    <col min="4878" max="4878" width="11.08984375" style="3" customWidth="1"/>
    <col min="4879" max="4879" width="12.08984375" style="3" customWidth="1"/>
    <col min="4880" max="4880" width="11.54296875" style="3" customWidth="1"/>
    <col min="4881" max="4881" width="4.90625" style="3" customWidth="1"/>
    <col min="4882" max="4882" width="11.453125" style="3" customWidth="1"/>
    <col min="4883" max="4883" width="2.6328125" style="3" customWidth="1"/>
    <col min="4884" max="4884" width="2.08984375" style="3" customWidth="1"/>
    <col min="4885" max="4885" width="2.54296875" style="3" customWidth="1"/>
    <col min="4886" max="4886" width="2.36328125" style="3" customWidth="1"/>
    <col min="4887" max="4889" width="9.08984375" style="3"/>
    <col min="4890" max="4890" width="7.54296875" style="3" customWidth="1"/>
    <col min="4891" max="5120" width="9.08984375" style="3"/>
    <col min="5121" max="5121" width="1.36328125" style="3" customWidth="1"/>
    <col min="5122" max="5122" width="2" style="3" customWidth="1"/>
    <col min="5123" max="5123" width="2.90625" style="3" customWidth="1"/>
    <col min="5124" max="5124" width="23.90625" style="3" customWidth="1"/>
    <col min="5125" max="5125" width="7.08984375" style="3" customWidth="1"/>
    <col min="5126" max="5126" width="8.36328125" style="3" customWidth="1"/>
    <col min="5127" max="5127" width="2.6328125" style="3" customWidth="1"/>
    <col min="5128" max="5128" width="7.6328125" style="3" customWidth="1"/>
    <col min="5129" max="5129" width="2.453125" style="3" customWidth="1"/>
    <col min="5130" max="5130" width="2.08984375" style="3" customWidth="1"/>
    <col min="5131" max="5131" width="3.54296875" style="3" customWidth="1"/>
    <col min="5132" max="5133" width="2" style="3" customWidth="1"/>
    <col min="5134" max="5134" width="11.08984375" style="3" customWidth="1"/>
    <col min="5135" max="5135" width="12.08984375" style="3" customWidth="1"/>
    <col min="5136" max="5136" width="11.54296875" style="3" customWidth="1"/>
    <col min="5137" max="5137" width="4.90625" style="3" customWidth="1"/>
    <col min="5138" max="5138" width="11.453125" style="3" customWidth="1"/>
    <col min="5139" max="5139" width="2.6328125" style="3" customWidth="1"/>
    <col min="5140" max="5140" width="2.08984375" style="3" customWidth="1"/>
    <col min="5141" max="5141" width="2.54296875" style="3" customWidth="1"/>
    <col min="5142" max="5142" width="2.36328125" style="3" customWidth="1"/>
    <col min="5143" max="5145" width="9.08984375" style="3"/>
    <col min="5146" max="5146" width="7.54296875" style="3" customWidth="1"/>
    <col min="5147" max="5376" width="9.08984375" style="3"/>
    <col min="5377" max="5377" width="1.36328125" style="3" customWidth="1"/>
    <col min="5378" max="5378" width="2" style="3" customWidth="1"/>
    <col min="5379" max="5379" width="2.90625" style="3" customWidth="1"/>
    <col min="5380" max="5380" width="23.90625" style="3" customWidth="1"/>
    <col min="5381" max="5381" width="7.08984375" style="3" customWidth="1"/>
    <col min="5382" max="5382" width="8.36328125" style="3" customWidth="1"/>
    <col min="5383" max="5383" width="2.6328125" style="3" customWidth="1"/>
    <col min="5384" max="5384" width="7.6328125" style="3" customWidth="1"/>
    <col min="5385" max="5385" width="2.453125" style="3" customWidth="1"/>
    <col min="5386" max="5386" width="2.08984375" style="3" customWidth="1"/>
    <col min="5387" max="5387" width="3.54296875" style="3" customWidth="1"/>
    <col min="5388" max="5389" width="2" style="3" customWidth="1"/>
    <col min="5390" max="5390" width="11.08984375" style="3" customWidth="1"/>
    <col min="5391" max="5391" width="12.08984375" style="3" customWidth="1"/>
    <col min="5392" max="5392" width="11.54296875" style="3" customWidth="1"/>
    <col min="5393" max="5393" width="4.90625" style="3" customWidth="1"/>
    <col min="5394" max="5394" width="11.453125" style="3" customWidth="1"/>
    <col min="5395" max="5395" width="2.6328125" style="3" customWidth="1"/>
    <col min="5396" max="5396" width="2.08984375" style="3" customWidth="1"/>
    <col min="5397" max="5397" width="2.54296875" style="3" customWidth="1"/>
    <col min="5398" max="5398" width="2.36328125" style="3" customWidth="1"/>
    <col min="5399" max="5401" width="9.08984375" style="3"/>
    <col min="5402" max="5402" width="7.54296875" style="3" customWidth="1"/>
    <col min="5403" max="5632" width="9.08984375" style="3"/>
    <col min="5633" max="5633" width="1.36328125" style="3" customWidth="1"/>
    <col min="5634" max="5634" width="2" style="3" customWidth="1"/>
    <col min="5635" max="5635" width="2.90625" style="3" customWidth="1"/>
    <col min="5636" max="5636" width="23.90625" style="3" customWidth="1"/>
    <col min="5637" max="5637" width="7.08984375" style="3" customWidth="1"/>
    <col min="5638" max="5638" width="8.36328125" style="3" customWidth="1"/>
    <col min="5639" max="5639" width="2.6328125" style="3" customWidth="1"/>
    <col min="5640" max="5640" width="7.6328125" style="3" customWidth="1"/>
    <col min="5641" max="5641" width="2.453125" style="3" customWidth="1"/>
    <col min="5642" max="5642" width="2.08984375" style="3" customWidth="1"/>
    <col min="5643" max="5643" width="3.54296875" style="3" customWidth="1"/>
    <col min="5644" max="5645" width="2" style="3" customWidth="1"/>
    <col min="5646" max="5646" width="11.08984375" style="3" customWidth="1"/>
    <col min="5647" max="5647" width="12.08984375" style="3" customWidth="1"/>
    <col min="5648" max="5648" width="11.54296875" style="3" customWidth="1"/>
    <col min="5649" max="5649" width="4.90625" style="3" customWidth="1"/>
    <col min="5650" max="5650" width="11.453125" style="3" customWidth="1"/>
    <col min="5651" max="5651" width="2.6328125" style="3" customWidth="1"/>
    <col min="5652" max="5652" width="2.08984375" style="3" customWidth="1"/>
    <col min="5653" max="5653" width="2.54296875" style="3" customWidth="1"/>
    <col min="5654" max="5654" width="2.36328125" style="3" customWidth="1"/>
    <col min="5655" max="5657" width="9.08984375" style="3"/>
    <col min="5658" max="5658" width="7.54296875" style="3" customWidth="1"/>
    <col min="5659" max="5888" width="9.08984375" style="3"/>
    <col min="5889" max="5889" width="1.36328125" style="3" customWidth="1"/>
    <col min="5890" max="5890" width="2" style="3" customWidth="1"/>
    <col min="5891" max="5891" width="2.90625" style="3" customWidth="1"/>
    <col min="5892" max="5892" width="23.90625" style="3" customWidth="1"/>
    <col min="5893" max="5893" width="7.08984375" style="3" customWidth="1"/>
    <col min="5894" max="5894" width="8.36328125" style="3" customWidth="1"/>
    <col min="5895" max="5895" width="2.6328125" style="3" customWidth="1"/>
    <col min="5896" max="5896" width="7.6328125" style="3" customWidth="1"/>
    <col min="5897" max="5897" width="2.453125" style="3" customWidth="1"/>
    <col min="5898" max="5898" width="2.08984375" style="3" customWidth="1"/>
    <col min="5899" max="5899" width="3.54296875" style="3" customWidth="1"/>
    <col min="5900" max="5901" width="2" style="3" customWidth="1"/>
    <col min="5902" max="5902" width="11.08984375" style="3" customWidth="1"/>
    <col min="5903" max="5903" width="12.08984375" style="3" customWidth="1"/>
    <col min="5904" max="5904" width="11.54296875" style="3" customWidth="1"/>
    <col min="5905" max="5905" width="4.90625" style="3" customWidth="1"/>
    <col min="5906" max="5906" width="11.453125" style="3" customWidth="1"/>
    <col min="5907" max="5907" width="2.6328125" style="3" customWidth="1"/>
    <col min="5908" max="5908" width="2.08984375" style="3" customWidth="1"/>
    <col min="5909" max="5909" width="2.54296875" style="3" customWidth="1"/>
    <col min="5910" max="5910" width="2.36328125" style="3" customWidth="1"/>
    <col min="5911" max="5913" width="9.08984375" style="3"/>
    <col min="5914" max="5914" width="7.54296875" style="3" customWidth="1"/>
    <col min="5915" max="6144" width="9.08984375" style="3"/>
    <col min="6145" max="6145" width="1.36328125" style="3" customWidth="1"/>
    <col min="6146" max="6146" width="2" style="3" customWidth="1"/>
    <col min="6147" max="6147" width="2.90625" style="3" customWidth="1"/>
    <col min="6148" max="6148" width="23.90625" style="3" customWidth="1"/>
    <col min="6149" max="6149" width="7.08984375" style="3" customWidth="1"/>
    <col min="6150" max="6150" width="8.36328125" style="3" customWidth="1"/>
    <col min="6151" max="6151" width="2.6328125" style="3" customWidth="1"/>
    <col min="6152" max="6152" width="7.6328125" style="3" customWidth="1"/>
    <col min="6153" max="6153" width="2.453125" style="3" customWidth="1"/>
    <col min="6154" max="6154" width="2.08984375" style="3" customWidth="1"/>
    <col min="6155" max="6155" width="3.54296875" style="3" customWidth="1"/>
    <col min="6156" max="6157" width="2" style="3" customWidth="1"/>
    <col min="6158" max="6158" width="11.08984375" style="3" customWidth="1"/>
    <col min="6159" max="6159" width="12.08984375" style="3" customWidth="1"/>
    <col min="6160" max="6160" width="11.54296875" style="3" customWidth="1"/>
    <col min="6161" max="6161" width="4.90625" style="3" customWidth="1"/>
    <col min="6162" max="6162" width="11.453125" style="3" customWidth="1"/>
    <col min="6163" max="6163" width="2.6328125" style="3" customWidth="1"/>
    <col min="6164" max="6164" width="2.08984375" style="3" customWidth="1"/>
    <col min="6165" max="6165" width="2.54296875" style="3" customWidth="1"/>
    <col min="6166" max="6166" width="2.36328125" style="3" customWidth="1"/>
    <col min="6167" max="6169" width="9.08984375" style="3"/>
    <col min="6170" max="6170" width="7.54296875" style="3" customWidth="1"/>
    <col min="6171" max="6400" width="9.08984375" style="3"/>
    <col min="6401" max="6401" width="1.36328125" style="3" customWidth="1"/>
    <col min="6402" max="6402" width="2" style="3" customWidth="1"/>
    <col min="6403" max="6403" width="2.90625" style="3" customWidth="1"/>
    <col min="6404" max="6404" width="23.90625" style="3" customWidth="1"/>
    <col min="6405" max="6405" width="7.08984375" style="3" customWidth="1"/>
    <col min="6406" max="6406" width="8.36328125" style="3" customWidth="1"/>
    <col min="6407" max="6407" width="2.6328125" style="3" customWidth="1"/>
    <col min="6408" max="6408" width="7.6328125" style="3" customWidth="1"/>
    <col min="6409" max="6409" width="2.453125" style="3" customWidth="1"/>
    <col min="6410" max="6410" width="2.08984375" style="3" customWidth="1"/>
    <col min="6411" max="6411" width="3.54296875" style="3" customWidth="1"/>
    <col min="6412" max="6413" width="2" style="3" customWidth="1"/>
    <col min="6414" max="6414" width="11.08984375" style="3" customWidth="1"/>
    <col min="6415" max="6415" width="12.08984375" style="3" customWidth="1"/>
    <col min="6416" max="6416" width="11.54296875" style="3" customWidth="1"/>
    <col min="6417" max="6417" width="4.90625" style="3" customWidth="1"/>
    <col min="6418" max="6418" width="11.453125" style="3" customWidth="1"/>
    <col min="6419" max="6419" width="2.6328125" style="3" customWidth="1"/>
    <col min="6420" max="6420" width="2.08984375" style="3" customWidth="1"/>
    <col min="6421" max="6421" width="2.54296875" style="3" customWidth="1"/>
    <col min="6422" max="6422" width="2.36328125" style="3" customWidth="1"/>
    <col min="6423" max="6425" width="9.08984375" style="3"/>
    <col min="6426" max="6426" width="7.54296875" style="3" customWidth="1"/>
    <col min="6427" max="6656" width="9.08984375" style="3"/>
    <col min="6657" max="6657" width="1.36328125" style="3" customWidth="1"/>
    <col min="6658" max="6658" width="2" style="3" customWidth="1"/>
    <col min="6659" max="6659" width="2.90625" style="3" customWidth="1"/>
    <col min="6660" max="6660" width="23.90625" style="3" customWidth="1"/>
    <col min="6661" max="6661" width="7.08984375" style="3" customWidth="1"/>
    <col min="6662" max="6662" width="8.36328125" style="3" customWidth="1"/>
    <col min="6663" max="6663" width="2.6328125" style="3" customWidth="1"/>
    <col min="6664" max="6664" width="7.6328125" style="3" customWidth="1"/>
    <col min="6665" max="6665" width="2.453125" style="3" customWidth="1"/>
    <col min="6666" max="6666" width="2.08984375" style="3" customWidth="1"/>
    <col min="6667" max="6667" width="3.54296875" style="3" customWidth="1"/>
    <col min="6668" max="6669" width="2" style="3" customWidth="1"/>
    <col min="6670" max="6670" width="11.08984375" style="3" customWidth="1"/>
    <col min="6671" max="6671" width="12.08984375" style="3" customWidth="1"/>
    <col min="6672" max="6672" width="11.54296875" style="3" customWidth="1"/>
    <col min="6673" max="6673" width="4.90625" style="3" customWidth="1"/>
    <col min="6674" max="6674" width="11.453125" style="3" customWidth="1"/>
    <col min="6675" max="6675" width="2.6328125" style="3" customWidth="1"/>
    <col min="6676" max="6676" width="2.08984375" style="3" customWidth="1"/>
    <col min="6677" max="6677" width="2.54296875" style="3" customWidth="1"/>
    <col min="6678" max="6678" width="2.36328125" style="3" customWidth="1"/>
    <col min="6679" max="6681" width="9.08984375" style="3"/>
    <col min="6682" max="6682" width="7.54296875" style="3" customWidth="1"/>
    <col min="6683" max="6912" width="9.08984375" style="3"/>
    <col min="6913" max="6913" width="1.36328125" style="3" customWidth="1"/>
    <col min="6914" max="6914" width="2" style="3" customWidth="1"/>
    <col min="6915" max="6915" width="2.90625" style="3" customWidth="1"/>
    <col min="6916" max="6916" width="23.90625" style="3" customWidth="1"/>
    <col min="6917" max="6917" width="7.08984375" style="3" customWidth="1"/>
    <col min="6918" max="6918" width="8.36328125" style="3" customWidth="1"/>
    <col min="6919" max="6919" width="2.6328125" style="3" customWidth="1"/>
    <col min="6920" max="6920" width="7.6328125" style="3" customWidth="1"/>
    <col min="6921" max="6921" width="2.453125" style="3" customWidth="1"/>
    <col min="6922" max="6922" width="2.08984375" style="3" customWidth="1"/>
    <col min="6923" max="6923" width="3.54296875" style="3" customWidth="1"/>
    <col min="6924" max="6925" width="2" style="3" customWidth="1"/>
    <col min="6926" max="6926" width="11.08984375" style="3" customWidth="1"/>
    <col min="6927" max="6927" width="12.08984375" style="3" customWidth="1"/>
    <col min="6928" max="6928" width="11.54296875" style="3" customWidth="1"/>
    <col min="6929" max="6929" width="4.90625" style="3" customWidth="1"/>
    <col min="6930" max="6930" width="11.453125" style="3" customWidth="1"/>
    <col min="6931" max="6931" width="2.6328125" style="3" customWidth="1"/>
    <col min="6932" max="6932" width="2.08984375" style="3" customWidth="1"/>
    <col min="6933" max="6933" width="2.54296875" style="3" customWidth="1"/>
    <col min="6934" max="6934" width="2.36328125" style="3" customWidth="1"/>
    <col min="6935" max="6937" width="9.08984375" style="3"/>
    <col min="6938" max="6938" width="7.54296875" style="3" customWidth="1"/>
    <col min="6939" max="7168" width="9.08984375" style="3"/>
    <col min="7169" max="7169" width="1.36328125" style="3" customWidth="1"/>
    <col min="7170" max="7170" width="2" style="3" customWidth="1"/>
    <col min="7171" max="7171" width="2.90625" style="3" customWidth="1"/>
    <col min="7172" max="7172" width="23.90625" style="3" customWidth="1"/>
    <col min="7173" max="7173" width="7.08984375" style="3" customWidth="1"/>
    <col min="7174" max="7174" width="8.36328125" style="3" customWidth="1"/>
    <col min="7175" max="7175" width="2.6328125" style="3" customWidth="1"/>
    <col min="7176" max="7176" width="7.6328125" style="3" customWidth="1"/>
    <col min="7177" max="7177" width="2.453125" style="3" customWidth="1"/>
    <col min="7178" max="7178" width="2.08984375" style="3" customWidth="1"/>
    <col min="7179" max="7179" width="3.54296875" style="3" customWidth="1"/>
    <col min="7180" max="7181" width="2" style="3" customWidth="1"/>
    <col min="7182" max="7182" width="11.08984375" style="3" customWidth="1"/>
    <col min="7183" max="7183" width="12.08984375" style="3" customWidth="1"/>
    <col min="7184" max="7184" width="11.54296875" style="3" customWidth="1"/>
    <col min="7185" max="7185" width="4.90625" style="3" customWidth="1"/>
    <col min="7186" max="7186" width="11.453125" style="3" customWidth="1"/>
    <col min="7187" max="7187" width="2.6328125" style="3" customWidth="1"/>
    <col min="7188" max="7188" width="2.08984375" style="3" customWidth="1"/>
    <col min="7189" max="7189" width="2.54296875" style="3" customWidth="1"/>
    <col min="7190" max="7190" width="2.36328125" style="3" customWidth="1"/>
    <col min="7191" max="7193" width="9.08984375" style="3"/>
    <col min="7194" max="7194" width="7.54296875" style="3" customWidth="1"/>
    <col min="7195" max="7424" width="9.08984375" style="3"/>
    <col min="7425" max="7425" width="1.36328125" style="3" customWidth="1"/>
    <col min="7426" max="7426" width="2" style="3" customWidth="1"/>
    <col min="7427" max="7427" width="2.90625" style="3" customWidth="1"/>
    <col min="7428" max="7428" width="23.90625" style="3" customWidth="1"/>
    <col min="7429" max="7429" width="7.08984375" style="3" customWidth="1"/>
    <col min="7430" max="7430" width="8.36328125" style="3" customWidth="1"/>
    <col min="7431" max="7431" width="2.6328125" style="3" customWidth="1"/>
    <col min="7432" max="7432" width="7.6328125" style="3" customWidth="1"/>
    <col min="7433" max="7433" width="2.453125" style="3" customWidth="1"/>
    <col min="7434" max="7434" width="2.08984375" style="3" customWidth="1"/>
    <col min="7435" max="7435" width="3.54296875" style="3" customWidth="1"/>
    <col min="7436" max="7437" width="2" style="3" customWidth="1"/>
    <col min="7438" max="7438" width="11.08984375" style="3" customWidth="1"/>
    <col min="7439" max="7439" width="12.08984375" style="3" customWidth="1"/>
    <col min="7440" max="7440" width="11.54296875" style="3" customWidth="1"/>
    <col min="7441" max="7441" width="4.90625" style="3" customWidth="1"/>
    <col min="7442" max="7442" width="11.453125" style="3" customWidth="1"/>
    <col min="7443" max="7443" width="2.6328125" style="3" customWidth="1"/>
    <col min="7444" max="7444" width="2.08984375" style="3" customWidth="1"/>
    <col min="7445" max="7445" width="2.54296875" style="3" customWidth="1"/>
    <col min="7446" max="7446" width="2.36328125" style="3" customWidth="1"/>
    <col min="7447" max="7449" width="9.08984375" style="3"/>
    <col min="7450" max="7450" width="7.54296875" style="3" customWidth="1"/>
    <col min="7451" max="7680" width="9.08984375" style="3"/>
    <col min="7681" max="7681" width="1.36328125" style="3" customWidth="1"/>
    <col min="7682" max="7682" width="2" style="3" customWidth="1"/>
    <col min="7683" max="7683" width="2.90625" style="3" customWidth="1"/>
    <col min="7684" max="7684" width="23.90625" style="3" customWidth="1"/>
    <col min="7685" max="7685" width="7.08984375" style="3" customWidth="1"/>
    <col min="7686" max="7686" width="8.36328125" style="3" customWidth="1"/>
    <col min="7687" max="7687" width="2.6328125" style="3" customWidth="1"/>
    <col min="7688" max="7688" width="7.6328125" style="3" customWidth="1"/>
    <col min="7689" max="7689" width="2.453125" style="3" customWidth="1"/>
    <col min="7690" max="7690" width="2.08984375" style="3" customWidth="1"/>
    <col min="7691" max="7691" width="3.54296875" style="3" customWidth="1"/>
    <col min="7692" max="7693" width="2" style="3" customWidth="1"/>
    <col min="7694" max="7694" width="11.08984375" style="3" customWidth="1"/>
    <col min="7695" max="7695" width="12.08984375" style="3" customWidth="1"/>
    <col min="7696" max="7696" width="11.54296875" style="3" customWidth="1"/>
    <col min="7697" max="7697" width="4.90625" style="3" customWidth="1"/>
    <col min="7698" max="7698" width="11.453125" style="3" customWidth="1"/>
    <col min="7699" max="7699" width="2.6328125" style="3" customWidth="1"/>
    <col min="7700" max="7700" width="2.08984375" style="3" customWidth="1"/>
    <col min="7701" max="7701" width="2.54296875" style="3" customWidth="1"/>
    <col min="7702" max="7702" width="2.36328125" style="3" customWidth="1"/>
    <col min="7703" max="7705" width="9.08984375" style="3"/>
    <col min="7706" max="7706" width="7.54296875" style="3" customWidth="1"/>
    <col min="7707" max="7936" width="9.08984375" style="3"/>
    <col min="7937" max="7937" width="1.36328125" style="3" customWidth="1"/>
    <col min="7938" max="7938" width="2" style="3" customWidth="1"/>
    <col min="7939" max="7939" width="2.90625" style="3" customWidth="1"/>
    <col min="7940" max="7940" width="23.90625" style="3" customWidth="1"/>
    <col min="7941" max="7941" width="7.08984375" style="3" customWidth="1"/>
    <col min="7942" max="7942" width="8.36328125" style="3" customWidth="1"/>
    <col min="7943" max="7943" width="2.6328125" style="3" customWidth="1"/>
    <col min="7944" max="7944" width="7.6328125" style="3" customWidth="1"/>
    <col min="7945" max="7945" width="2.453125" style="3" customWidth="1"/>
    <col min="7946" max="7946" width="2.08984375" style="3" customWidth="1"/>
    <col min="7947" max="7947" width="3.54296875" style="3" customWidth="1"/>
    <col min="7948" max="7949" width="2" style="3" customWidth="1"/>
    <col min="7950" max="7950" width="11.08984375" style="3" customWidth="1"/>
    <col min="7951" max="7951" width="12.08984375" style="3" customWidth="1"/>
    <col min="7952" max="7952" width="11.54296875" style="3" customWidth="1"/>
    <col min="7953" max="7953" width="4.90625" style="3" customWidth="1"/>
    <col min="7954" max="7954" width="11.453125" style="3" customWidth="1"/>
    <col min="7955" max="7955" width="2.6328125" style="3" customWidth="1"/>
    <col min="7956" max="7956" width="2.08984375" style="3" customWidth="1"/>
    <col min="7957" max="7957" width="2.54296875" style="3" customWidth="1"/>
    <col min="7958" max="7958" width="2.36328125" style="3" customWidth="1"/>
    <col min="7959" max="7961" width="9.08984375" style="3"/>
    <col min="7962" max="7962" width="7.54296875" style="3" customWidth="1"/>
    <col min="7963" max="8192" width="9.08984375" style="3"/>
    <col min="8193" max="8193" width="1.36328125" style="3" customWidth="1"/>
    <col min="8194" max="8194" width="2" style="3" customWidth="1"/>
    <col min="8195" max="8195" width="2.90625" style="3" customWidth="1"/>
    <col min="8196" max="8196" width="23.90625" style="3" customWidth="1"/>
    <col min="8197" max="8197" width="7.08984375" style="3" customWidth="1"/>
    <col min="8198" max="8198" width="8.36328125" style="3" customWidth="1"/>
    <col min="8199" max="8199" width="2.6328125" style="3" customWidth="1"/>
    <col min="8200" max="8200" width="7.6328125" style="3" customWidth="1"/>
    <col min="8201" max="8201" width="2.453125" style="3" customWidth="1"/>
    <col min="8202" max="8202" width="2.08984375" style="3" customWidth="1"/>
    <col min="8203" max="8203" width="3.54296875" style="3" customWidth="1"/>
    <col min="8204" max="8205" width="2" style="3" customWidth="1"/>
    <col min="8206" max="8206" width="11.08984375" style="3" customWidth="1"/>
    <col min="8207" max="8207" width="12.08984375" style="3" customWidth="1"/>
    <col min="8208" max="8208" width="11.54296875" style="3" customWidth="1"/>
    <col min="8209" max="8209" width="4.90625" style="3" customWidth="1"/>
    <col min="8210" max="8210" width="11.453125" style="3" customWidth="1"/>
    <col min="8211" max="8211" width="2.6328125" style="3" customWidth="1"/>
    <col min="8212" max="8212" width="2.08984375" style="3" customWidth="1"/>
    <col min="8213" max="8213" width="2.54296875" style="3" customWidth="1"/>
    <col min="8214" max="8214" width="2.36328125" style="3" customWidth="1"/>
    <col min="8215" max="8217" width="9.08984375" style="3"/>
    <col min="8218" max="8218" width="7.54296875" style="3" customWidth="1"/>
    <col min="8219" max="8448" width="9.08984375" style="3"/>
    <col min="8449" max="8449" width="1.36328125" style="3" customWidth="1"/>
    <col min="8450" max="8450" width="2" style="3" customWidth="1"/>
    <col min="8451" max="8451" width="2.90625" style="3" customWidth="1"/>
    <col min="8452" max="8452" width="23.90625" style="3" customWidth="1"/>
    <col min="8453" max="8453" width="7.08984375" style="3" customWidth="1"/>
    <col min="8454" max="8454" width="8.36328125" style="3" customWidth="1"/>
    <col min="8455" max="8455" width="2.6328125" style="3" customWidth="1"/>
    <col min="8456" max="8456" width="7.6328125" style="3" customWidth="1"/>
    <col min="8457" max="8457" width="2.453125" style="3" customWidth="1"/>
    <col min="8458" max="8458" width="2.08984375" style="3" customWidth="1"/>
    <col min="8459" max="8459" width="3.54296875" style="3" customWidth="1"/>
    <col min="8460" max="8461" width="2" style="3" customWidth="1"/>
    <col min="8462" max="8462" width="11.08984375" style="3" customWidth="1"/>
    <col min="8463" max="8463" width="12.08984375" style="3" customWidth="1"/>
    <col min="8464" max="8464" width="11.54296875" style="3" customWidth="1"/>
    <col min="8465" max="8465" width="4.90625" style="3" customWidth="1"/>
    <col min="8466" max="8466" width="11.453125" style="3" customWidth="1"/>
    <col min="8467" max="8467" width="2.6328125" style="3" customWidth="1"/>
    <col min="8468" max="8468" width="2.08984375" style="3" customWidth="1"/>
    <col min="8469" max="8469" width="2.54296875" style="3" customWidth="1"/>
    <col min="8470" max="8470" width="2.36328125" style="3" customWidth="1"/>
    <col min="8471" max="8473" width="9.08984375" style="3"/>
    <col min="8474" max="8474" width="7.54296875" style="3" customWidth="1"/>
    <col min="8475" max="8704" width="9.08984375" style="3"/>
    <col min="8705" max="8705" width="1.36328125" style="3" customWidth="1"/>
    <col min="8706" max="8706" width="2" style="3" customWidth="1"/>
    <col min="8707" max="8707" width="2.90625" style="3" customWidth="1"/>
    <col min="8708" max="8708" width="23.90625" style="3" customWidth="1"/>
    <col min="8709" max="8709" width="7.08984375" style="3" customWidth="1"/>
    <col min="8710" max="8710" width="8.36328125" style="3" customWidth="1"/>
    <col min="8711" max="8711" width="2.6328125" style="3" customWidth="1"/>
    <col min="8712" max="8712" width="7.6328125" style="3" customWidth="1"/>
    <col min="8713" max="8713" width="2.453125" style="3" customWidth="1"/>
    <col min="8714" max="8714" width="2.08984375" style="3" customWidth="1"/>
    <col min="8715" max="8715" width="3.54296875" style="3" customWidth="1"/>
    <col min="8716" max="8717" width="2" style="3" customWidth="1"/>
    <col min="8718" max="8718" width="11.08984375" style="3" customWidth="1"/>
    <col min="8719" max="8719" width="12.08984375" style="3" customWidth="1"/>
    <col min="8720" max="8720" width="11.54296875" style="3" customWidth="1"/>
    <col min="8721" max="8721" width="4.90625" style="3" customWidth="1"/>
    <col min="8722" max="8722" width="11.453125" style="3" customWidth="1"/>
    <col min="8723" max="8723" width="2.6328125" style="3" customWidth="1"/>
    <col min="8724" max="8724" width="2.08984375" style="3" customWidth="1"/>
    <col min="8725" max="8725" width="2.54296875" style="3" customWidth="1"/>
    <col min="8726" max="8726" width="2.36328125" style="3" customWidth="1"/>
    <col min="8727" max="8729" width="9.08984375" style="3"/>
    <col min="8730" max="8730" width="7.54296875" style="3" customWidth="1"/>
    <col min="8731" max="8960" width="9.08984375" style="3"/>
    <col min="8961" max="8961" width="1.36328125" style="3" customWidth="1"/>
    <col min="8962" max="8962" width="2" style="3" customWidth="1"/>
    <col min="8963" max="8963" width="2.90625" style="3" customWidth="1"/>
    <col min="8964" max="8964" width="23.90625" style="3" customWidth="1"/>
    <col min="8965" max="8965" width="7.08984375" style="3" customWidth="1"/>
    <col min="8966" max="8966" width="8.36328125" style="3" customWidth="1"/>
    <col min="8967" max="8967" width="2.6328125" style="3" customWidth="1"/>
    <col min="8968" max="8968" width="7.6328125" style="3" customWidth="1"/>
    <col min="8969" max="8969" width="2.453125" style="3" customWidth="1"/>
    <col min="8970" max="8970" width="2.08984375" style="3" customWidth="1"/>
    <col min="8971" max="8971" width="3.54296875" style="3" customWidth="1"/>
    <col min="8972" max="8973" width="2" style="3" customWidth="1"/>
    <col min="8974" max="8974" width="11.08984375" style="3" customWidth="1"/>
    <col min="8975" max="8975" width="12.08984375" style="3" customWidth="1"/>
    <col min="8976" max="8976" width="11.54296875" style="3" customWidth="1"/>
    <col min="8977" max="8977" width="4.90625" style="3" customWidth="1"/>
    <col min="8978" max="8978" width="11.453125" style="3" customWidth="1"/>
    <col min="8979" max="8979" width="2.6328125" style="3" customWidth="1"/>
    <col min="8980" max="8980" width="2.08984375" style="3" customWidth="1"/>
    <col min="8981" max="8981" width="2.54296875" style="3" customWidth="1"/>
    <col min="8982" max="8982" width="2.36328125" style="3" customWidth="1"/>
    <col min="8983" max="8985" width="9.08984375" style="3"/>
    <col min="8986" max="8986" width="7.54296875" style="3" customWidth="1"/>
    <col min="8987" max="9216" width="9.08984375" style="3"/>
    <col min="9217" max="9217" width="1.36328125" style="3" customWidth="1"/>
    <col min="9218" max="9218" width="2" style="3" customWidth="1"/>
    <col min="9219" max="9219" width="2.90625" style="3" customWidth="1"/>
    <col min="9220" max="9220" width="23.90625" style="3" customWidth="1"/>
    <col min="9221" max="9221" width="7.08984375" style="3" customWidth="1"/>
    <col min="9222" max="9222" width="8.36328125" style="3" customWidth="1"/>
    <col min="9223" max="9223" width="2.6328125" style="3" customWidth="1"/>
    <col min="9224" max="9224" width="7.6328125" style="3" customWidth="1"/>
    <col min="9225" max="9225" width="2.453125" style="3" customWidth="1"/>
    <col min="9226" max="9226" width="2.08984375" style="3" customWidth="1"/>
    <col min="9227" max="9227" width="3.54296875" style="3" customWidth="1"/>
    <col min="9228" max="9229" width="2" style="3" customWidth="1"/>
    <col min="9230" max="9230" width="11.08984375" style="3" customWidth="1"/>
    <col min="9231" max="9231" width="12.08984375" style="3" customWidth="1"/>
    <col min="9232" max="9232" width="11.54296875" style="3" customWidth="1"/>
    <col min="9233" max="9233" width="4.90625" style="3" customWidth="1"/>
    <col min="9234" max="9234" width="11.453125" style="3" customWidth="1"/>
    <col min="9235" max="9235" width="2.6328125" style="3" customWidth="1"/>
    <col min="9236" max="9236" width="2.08984375" style="3" customWidth="1"/>
    <col min="9237" max="9237" width="2.54296875" style="3" customWidth="1"/>
    <col min="9238" max="9238" width="2.36328125" style="3" customWidth="1"/>
    <col min="9239" max="9241" width="9.08984375" style="3"/>
    <col min="9242" max="9242" width="7.54296875" style="3" customWidth="1"/>
    <col min="9243" max="9472" width="9.08984375" style="3"/>
    <col min="9473" max="9473" width="1.36328125" style="3" customWidth="1"/>
    <col min="9474" max="9474" width="2" style="3" customWidth="1"/>
    <col min="9475" max="9475" width="2.90625" style="3" customWidth="1"/>
    <col min="9476" max="9476" width="23.90625" style="3" customWidth="1"/>
    <col min="9477" max="9477" width="7.08984375" style="3" customWidth="1"/>
    <col min="9478" max="9478" width="8.36328125" style="3" customWidth="1"/>
    <col min="9479" max="9479" width="2.6328125" style="3" customWidth="1"/>
    <col min="9480" max="9480" width="7.6328125" style="3" customWidth="1"/>
    <col min="9481" max="9481" width="2.453125" style="3" customWidth="1"/>
    <col min="9482" max="9482" width="2.08984375" style="3" customWidth="1"/>
    <col min="9483" max="9483" width="3.54296875" style="3" customWidth="1"/>
    <col min="9484" max="9485" width="2" style="3" customWidth="1"/>
    <col min="9486" max="9486" width="11.08984375" style="3" customWidth="1"/>
    <col min="9487" max="9487" width="12.08984375" style="3" customWidth="1"/>
    <col min="9488" max="9488" width="11.54296875" style="3" customWidth="1"/>
    <col min="9489" max="9489" width="4.90625" style="3" customWidth="1"/>
    <col min="9490" max="9490" width="11.453125" style="3" customWidth="1"/>
    <col min="9491" max="9491" width="2.6328125" style="3" customWidth="1"/>
    <col min="9492" max="9492" width="2.08984375" style="3" customWidth="1"/>
    <col min="9493" max="9493" width="2.54296875" style="3" customWidth="1"/>
    <col min="9494" max="9494" width="2.36328125" style="3" customWidth="1"/>
    <col min="9495" max="9497" width="9.08984375" style="3"/>
    <col min="9498" max="9498" width="7.54296875" style="3" customWidth="1"/>
    <col min="9499" max="9728" width="9.08984375" style="3"/>
    <col min="9729" max="9729" width="1.36328125" style="3" customWidth="1"/>
    <col min="9730" max="9730" width="2" style="3" customWidth="1"/>
    <col min="9731" max="9731" width="2.90625" style="3" customWidth="1"/>
    <col min="9732" max="9732" width="23.90625" style="3" customWidth="1"/>
    <col min="9733" max="9733" width="7.08984375" style="3" customWidth="1"/>
    <col min="9734" max="9734" width="8.36328125" style="3" customWidth="1"/>
    <col min="9735" max="9735" width="2.6328125" style="3" customWidth="1"/>
    <col min="9736" max="9736" width="7.6328125" style="3" customWidth="1"/>
    <col min="9737" max="9737" width="2.453125" style="3" customWidth="1"/>
    <col min="9738" max="9738" width="2.08984375" style="3" customWidth="1"/>
    <col min="9739" max="9739" width="3.54296875" style="3" customWidth="1"/>
    <col min="9740" max="9741" width="2" style="3" customWidth="1"/>
    <col min="9742" max="9742" width="11.08984375" style="3" customWidth="1"/>
    <col min="9743" max="9743" width="12.08984375" style="3" customWidth="1"/>
    <col min="9744" max="9744" width="11.54296875" style="3" customWidth="1"/>
    <col min="9745" max="9745" width="4.90625" style="3" customWidth="1"/>
    <col min="9746" max="9746" width="11.453125" style="3" customWidth="1"/>
    <col min="9747" max="9747" width="2.6328125" style="3" customWidth="1"/>
    <col min="9748" max="9748" width="2.08984375" style="3" customWidth="1"/>
    <col min="9749" max="9749" width="2.54296875" style="3" customWidth="1"/>
    <col min="9750" max="9750" width="2.36328125" style="3" customWidth="1"/>
    <col min="9751" max="9753" width="9.08984375" style="3"/>
    <col min="9754" max="9754" width="7.54296875" style="3" customWidth="1"/>
    <col min="9755" max="9984" width="9.08984375" style="3"/>
    <col min="9985" max="9985" width="1.36328125" style="3" customWidth="1"/>
    <col min="9986" max="9986" width="2" style="3" customWidth="1"/>
    <col min="9987" max="9987" width="2.90625" style="3" customWidth="1"/>
    <col min="9988" max="9988" width="23.90625" style="3" customWidth="1"/>
    <col min="9989" max="9989" width="7.08984375" style="3" customWidth="1"/>
    <col min="9990" max="9990" width="8.36328125" style="3" customWidth="1"/>
    <col min="9991" max="9991" width="2.6328125" style="3" customWidth="1"/>
    <col min="9992" max="9992" width="7.6328125" style="3" customWidth="1"/>
    <col min="9993" max="9993" width="2.453125" style="3" customWidth="1"/>
    <col min="9994" max="9994" width="2.08984375" style="3" customWidth="1"/>
    <col min="9995" max="9995" width="3.54296875" style="3" customWidth="1"/>
    <col min="9996" max="9997" width="2" style="3" customWidth="1"/>
    <col min="9998" max="9998" width="11.08984375" style="3" customWidth="1"/>
    <col min="9999" max="9999" width="12.08984375" style="3" customWidth="1"/>
    <col min="10000" max="10000" width="11.54296875" style="3" customWidth="1"/>
    <col min="10001" max="10001" width="4.90625" style="3" customWidth="1"/>
    <col min="10002" max="10002" width="11.453125" style="3" customWidth="1"/>
    <col min="10003" max="10003" width="2.6328125" style="3" customWidth="1"/>
    <col min="10004" max="10004" width="2.08984375" style="3" customWidth="1"/>
    <col min="10005" max="10005" width="2.54296875" style="3" customWidth="1"/>
    <col min="10006" max="10006" width="2.36328125" style="3" customWidth="1"/>
    <col min="10007" max="10009" width="9.08984375" style="3"/>
    <col min="10010" max="10010" width="7.54296875" style="3" customWidth="1"/>
    <col min="10011" max="10240" width="9.08984375" style="3"/>
    <col min="10241" max="10241" width="1.36328125" style="3" customWidth="1"/>
    <col min="10242" max="10242" width="2" style="3" customWidth="1"/>
    <col min="10243" max="10243" width="2.90625" style="3" customWidth="1"/>
    <col min="10244" max="10244" width="23.90625" style="3" customWidth="1"/>
    <col min="10245" max="10245" width="7.08984375" style="3" customWidth="1"/>
    <col min="10246" max="10246" width="8.36328125" style="3" customWidth="1"/>
    <col min="10247" max="10247" width="2.6328125" style="3" customWidth="1"/>
    <col min="10248" max="10248" width="7.6328125" style="3" customWidth="1"/>
    <col min="10249" max="10249" width="2.453125" style="3" customWidth="1"/>
    <col min="10250" max="10250" width="2.08984375" style="3" customWidth="1"/>
    <col min="10251" max="10251" width="3.54296875" style="3" customWidth="1"/>
    <col min="10252" max="10253" width="2" style="3" customWidth="1"/>
    <col min="10254" max="10254" width="11.08984375" style="3" customWidth="1"/>
    <col min="10255" max="10255" width="12.08984375" style="3" customWidth="1"/>
    <col min="10256" max="10256" width="11.54296875" style="3" customWidth="1"/>
    <col min="10257" max="10257" width="4.90625" style="3" customWidth="1"/>
    <col min="10258" max="10258" width="11.453125" style="3" customWidth="1"/>
    <col min="10259" max="10259" width="2.6328125" style="3" customWidth="1"/>
    <col min="10260" max="10260" width="2.08984375" style="3" customWidth="1"/>
    <col min="10261" max="10261" width="2.54296875" style="3" customWidth="1"/>
    <col min="10262" max="10262" width="2.36328125" style="3" customWidth="1"/>
    <col min="10263" max="10265" width="9.08984375" style="3"/>
    <col min="10266" max="10266" width="7.54296875" style="3" customWidth="1"/>
    <col min="10267" max="10496" width="9.08984375" style="3"/>
    <col min="10497" max="10497" width="1.36328125" style="3" customWidth="1"/>
    <col min="10498" max="10498" width="2" style="3" customWidth="1"/>
    <col min="10499" max="10499" width="2.90625" style="3" customWidth="1"/>
    <col min="10500" max="10500" width="23.90625" style="3" customWidth="1"/>
    <col min="10501" max="10501" width="7.08984375" style="3" customWidth="1"/>
    <col min="10502" max="10502" width="8.36328125" style="3" customWidth="1"/>
    <col min="10503" max="10503" width="2.6328125" style="3" customWidth="1"/>
    <col min="10504" max="10504" width="7.6328125" style="3" customWidth="1"/>
    <col min="10505" max="10505" width="2.453125" style="3" customWidth="1"/>
    <col min="10506" max="10506" width="2.08984375" style="3" customWidth="1"/>
    <col min="10507" max="10507" width="3.54296875" style="3" customWidth="1"/>
    <col min="10508" max="10509" width="2" style="3" customWidth="1"/>
    <col min="10510" max="10510" width="11.08984375" style="3" customWidth="1"/>
    <col min="10511" max="10511" width="12.08984375" style="3" customWidth="1"/>
    <col min="10512" max="10512" width="11.54296875" style="3" customWidth="1"/>
    <col min="10513" max="10513" width="4.90625" style="3" customWidth="1"/>
    <col min="10514" max="10514" width="11.453125" style="3" customWidth="1"/>
    <col min="10515" max="10515" width="2.6328125" style="3" customWidth="1"/>
    <col min="10516" max="10516" width="2.08984375" style="3" customWidth="1"/>
    <col min="10517" max="10517" width="2.54296875" style="3" customWidth="1"/>
    <col min="10518" max="10518" width="2.36328125" style="3" customWidth="1"/>
    <col min="10519" max="10521" width="9.08984375" style="3"/>
    <col min="10522" max="10522" width="7.54296875" style="3" customWidth="1"/>
    <col min="10523" max="10752" width="9.08984375" style="3"/>
    <col min="10753" max="10753" width="1.36328125" style="3" customWidth="1"/>
    <col min="10754" max="10754" width="2" style="3" customWidth="1"/>
    <col min="10755" max="10755" width="2.90625" style="3" customWidth="1"/>
    <col min="10756" max="10756" width="23.90625" style="3" customWidth="1"/>
    <col min="10757" max="10757" width="7.08984375" style="3" customWidth="1"/>
    <col min="10758" max="10758" width="8.36328125" style="3" customWidth="1"/>
    <col min="10759" max="10759" width="2.6328125" style="3" customWidth="1"/>
    <col min="10760" max="10760" width="7.6328125" style="3" customWidth="1"/>
    <col min="10761" max="10761" width="2.453125" style="3" customWidth="1"/>
    <col min="10762" max="10762" width="2.08984375" style="3" customWidth="1"/>
    <col min="10763" max="10763" width="3.54296875" style="3" customWidth="1"/>
    <col min="10764" max="10765" width="2" style="3" customWidth="1"/>
    <col min="10766" max="10766" width="11.08984375" style="3" customWidth="1"/>
    <col min="10767" max="10767" width="12.08984375" style="3" customWidth="1"/>
    <col min="10768" max="10768" width="11.54296875" style="3" customWidth="1"/>
    <col min="10769" max="10769" width="4.90625" style="3" customWidth="1"/>
    <col min="10770" max="10770" width="11.453125" style="3" customWidth="1"/>
    <col min="10771" max="10771" width="2.6328125" style="3" customWidth="1"/>
    <col min="10772" max="10772" width="2.08984375" style="3" customWidth="1"/>
    <col min="10773" max="10773" width="2.54296875" style="3" customWidth="1"/>
    <col min="10774" max="10774" width="2.36328125" style="3" customWidth="1"/>
    <col min="10775" max="10777" width="9.08984375" style="3"/>
    <col min="10778" max="10778" width="7.54296875" style="3" customWidth="1"/>
    <col min="10779" max="11008" width="9.08984375" style="3"/>
    <col min="11009" max="11009" width="1.36328125" style="3" customWidth="1"/>
    <col min="11010" max="11010" width="2" style="3" customWidth="1"/>
    <col min="11011" max="11011" width="2.90625" style="3" customWidth="1"/>
    <col min="11012" max="11012" width="23.90625" style="3" customWidth="1"/>
    <col min="11013" max="11013" width="7.08984375" style="3" customWidth="1"/>
    <col min="11014" max="11014" width="8.36328125" style="3" customWidth="1"/>
    <col min="11015" max="11015" width="2.6328125" style="3" customWidth="1"/>
    <col min="11016" max="11016" width="7.6328125" style="3" customWidth="1"/>
    <col min="11017" max="11017" width="2.453125" style="3" customWidth="1"/>
    <col min="11018" max="11018" width="2.08984375" style="3" customWidth="1"/>
    <col min="11019" max="11019" width="3.54296875" style="3" customWidth="1"/>
    <col min="11020" max="11021" width="2" style="3" customWidth="1"/>
    <col min="11022" max="11022" width="11.08984375" style="3" customWidth="1"/>
    <col min="11023" max="11023" width="12.08984375" style="3" customWidth="1"/>
    <col min="11024" max="11024" width="11.54296875" style="3" customWidth="1"/>
    <col min="11025" max="11025" width="4.90625" style="3" customWidth="1"/>
    <col min="11026" max="11026" width="11.453125" style="3" customWidth="1"/>
    <col min="11027" max="11027" width="2.6328125" style="3" customWidth="1"/>
    <col min="11028" max="11028" width="2.08984375" style="3" customWidth="1"/>
    <col min="11029" max="11029" width="2.54296875" style="3" customWidth="1"/>
    <col min="11030" max="11030" width="2.36328125" style="3" customWidth="1"/>
    <col min="11031" max="11033" width="9.08984375" style="3"/>
    <col min="11034" max="11034" width="7.54296875" style="3" customWidth="1"/>
    <col min="11035" max="11264" width="9.08984375" style="3"/>
    <col min="11265" max="11265" width="1.36328125" style="3" customWidth="1"/>
    <col min="11266" max="11266" width="2" style="3" customWidth="1"/>
    <col min="11267" max="11267" width="2.90625" style="3" customWidth="1"/>
    <col min="11268" max="11268" width="23.90625" style="3" customWidth="1"/>
    <col min="11269" max="11269" width="7.08984375" style="3" customWidth="1"/>
    <col min="11270" max="11270" width="8.36328125" style="3" customWidth="1"/>
    <col min="11271" max="11271" width="2.6328125" style="3" customWidth="1"/>
    <col min="11272" max="11272" width="7.6328125" style="3" customWidth="1"/>
    <col min="11273" max="11273" width="2.453125" style="3" customWidth="1"/>
    <col min="11274" max="11274" width="2.08984375" style="3" customWidth="1"/>
    <col min="11275" max="11275" width="3.54296875" style="3" customWidth="1"/>
    <col min="11276" max="11277" width="2" style="3" customWidth="1"/>
    <col min="11278" max="11278" width="11.08984375" style="3" customWidth="1"/>
    <col min="11279" max="11279" width="12.08984375" style="3" customWidth="1"/>
    <col min="11280" max="11280" width="11.54296875" style="3" customWidth="1"/>
    <col min="11281" max="11281" width="4.90625" style="3" customWidth="1"/>
    <col min="11282" max="11282" width="11.453125" style="3" customWidth="1"/>
    <col min="11283" max="11283" width="2.6328125" style="3" customWidth="1"/>
    <col min="11284" max="11284" width="2.08984375" style="3" customWidth="1"/>
    <col min="11285" max="11285" width="2.54296875" style="3" customWidth="1"/>
    <col min="11286" max="11286" width="2.36328125" style="3" customWidth="1"/>
    <col min="11287" max="11289" width="9.08984375" style="3"/>
    <col min="11290" max="11290" width="7.54296875" style="3" customWidth="1"/>
    <col min="11291" max="11520" width="9.08984375" style="3"/>
    <col min="11521" max="11521" width="1.36328125" style="3" customWidth="1"/>
    <col min="11522" max="11522" width="2" style="3" customWidth="1"/>
    <col min="11523" max="11523" width="2.90625" style="3" customWidth="1"/>
    <col min="11524" max="11524" width="23.90625" style="3" customWidth="1"/>
    <col min="11525" max="11525" width="7.08984375" style="3" customWidth="1"/>
    <col min="11526" max="11526" width="8.36328125" style="3" customWidth="1"/>
    <col min="11527" max="11527" width="2.6328125" style="3" customWidth="1"/>
    <col min="11528" max="11528" width="7.6328125" style="3" customWidth="1"/>
    <col min="11529" max="11529" width="2.453125" style="3" customWidth="1"/>
    <col min="11530" max="11530" width="2.08984375" style="3" customWidth="1"/>
    <col min="11531" max="11531" width="3.54296875" style="3" customWidth="1"/>
    <col min="11532" max="11533" width="2" style="3" customWidth="1"/>
    <col min="11534" max="11534" width="11.08984375" style="3" customWidth="1"/>
    <col min="11535" max="11535" width="12.08984375" style="3" customWidth="1"/>
    <col min="11536" max="11536" width="11.54296875" style="3" customWidth="1"/>
    <col min="11537" max="11537" width="4.90625" style="3" customWidth="1"/>
    <col min="11538" max="11538" width="11.453125" style="3" customWidth="1"/>
    <col min="11539" max="11539" width="2.6328125" style="3" customWidth="1"/>
    <col min="11540" max="11540" width="2.08984375" style="3" customWidth="1"/>
    <col min="11541" max="11541" width="2.54296875" style="3" customWidth="1"/>
    <col min="11542" max="11542" width="2.36328125" style="3" customWidth="1"/>
    <col min="11543" max="11545" width="9.08984375" style="3"/>
    <col min="11546" max="11546" width="7.54296875" style="3" customWidth="1"/>
    <col min="11547" max="11776" width="9.08984375" style="3"/>
    <col min="11777" max="11777" width="1.36328125" style="3" customWidth="1"/>
    <col min="11778" max="11778" width="2" style="3" customWidth="1"/>
    <col min="11779" max="11779" width="2.90625" style="3" customWidth="1"/>
    <col min="11780" max="11780" width="23.90625" style="3" customWidth="1"/>
    <col min="11781" max="11781" width="7.08984375" style="3" customWidth="1"/>
    <col min="11782" max="11782" width="8.36328125" style="3" customWidth="1"/>
    <col min="11783" max="11783" width="2.6328125" style="3" customWidth="1"/>
    <col min="11784" max="11784" width="7.6328125" style="3" customWidth="1"/>
    <col min="11785" max="11785" width="2.453125" style="3" customWidth="1"/>
    <col min="11786" max="11786" width="2.08984375" style="3" customWidth="1"/>
    <col min="11787" max="11787" width="3.54296875" style="3" customWidth="1"/>
    <col min="11788" max="11789" width="2" style="3" customWidth="1"/>
    <col min="11790" max="11790" width="11.08984375" style="3" customWidth="1"/>
    <col min="11791" max="11791" width="12.08984375" style="3" customWidth="1"/>
    <col min="11792" max="11792" width="11.54296875" style="3" customWidth="1"/>
    <col min="11793" max="11793" width="4.90625" style="3" customWidth="1"/>
    <col min="11794" max="11794" width="11.453125" style="3" customWidth="1"/>
    <col min="11795" max="11795" width="2.6328125" style="3" customWidth="1"/>
    <col min="11796" max="11796" width="2.08984375" style="3" customWidth="1"/>
    <col min="11797" max="11797" width="2.54296875" style="3" customWidth="1"/>
    <col min="11798" max="11798" width="2.36328125" style="3" customWidth="1"/>
    <col min="11799" max="11801" width="9.08984375" style="3"/>
    <col min="11802" max="11802" width="7.54296875" style="3" customWidth="1"/>
    <col min="11803" max="12032" width="9.08984375" style="3"/>
    <col min="12033" max="12033" width="1.36328125" style="3" customWidth="1"/>
    <col min="12034" max="12034" width="2" style="3" customWidth="1"/>
    <col min="12035" max="12035" width="2.90625" style="3" customWidth="1"/>
    <col min="12036" max="12036" width="23.90625" style="3" customWidth="1"/>
    <col min="12037" max="12037" width="7.08984375" style="3" customWidth="1"/>
    <col min="12038" max="12038" width="8.36328125" style="3" customWidth="1"/>
    <col min="12039" max="12039" width="2.6328125" style="3" customWidth="1"/>
    <col min="12040" max="12040" width="7.6328125" style="3" customWidth="1"/>
    <col min="12041" max="12041" width="2.453125" style="3" customWidth="1"/>
    <col min="12042" max="12042" width="2.08984375" style="3" customWidth="1"/>
    <col min="12043" max="12043" width="3.54296875" style="3" customWidth="1"/>
    <col min="12044" max="12045" width="2" style="3" customWidth="1"/>
    <col min="12046" max="12046" width="11.08984375" style="3" customWidth="1"/>
    <col min="12047" max="12047" width="12.08984375" style="3" customWidth="1"/>
    <col min="12048" max="12048" width="11.54296875" style="3" customWidth="1"/>
    <col min="12049" max="12049" width="4.90625" style="3" customWidth="1"/>
    <col min="12050" max="12050" width="11.453125" style="3" customWidth="1"/>
    <col min="12051" max="12051" width="2.6328125" style="3" customWidth="1"/>
    <col min="12052" max="12052" width="2.08984375" style="3" customWidth="1"/>
    <col min="12053" max="12053" width="2.54296875" style="3" customWidth="1"/>
    <col min="12054" max="12054" width="2.36328125" style="3" customWidth="1"/>
    <col min="12055" max="12057" width="9.08984375" style="3"/>
    <col min="12058" max="12058" width="7.54296875" style="3" customWidth="1"/>
    <col min="12059" max="12288" width="9.08984375" style="3"/>
    <col min="12289" max="12289" width="1.36328125" style="3" customWidth="1"/>
    <col min="12290" max="12290" width="2" style="3" customWidth="1"/>
    <col min="12291" max="12291" width="2.90625" style="3" customWidth="1"/>
    <col min="12292" max="12292" width="23.90625" style="3" customWidth="1"/>
    <col min="12293" max="12293" width="7.08984375" style="3" customWidth="1"/>
    <col min="12294" max="12294" width="8.36328125" style="3" customWidth="1"/>
    <col min="12295" max="12295" width="2.6328125" style="3" customWidth="1"/>
    <col min="12296" max="12296" width="7.6328125" style="3" customWidth="1"/>
    <col min="12297" max="12297" width="2.453125" style="3" customWidth="1"/>
    <col min="12298" max="12298" width="2.08984375" style="3" customWidth="1"/>
    <col min="12299" max="12299" width="3.54296875" style="3" customWidth="1"/>
    <col min="12300" max="12301" width="2" style="3" customWidth="1"/>
    <col min="12302" max="12302" width="11.08984375" style="3" customWidth="1"/>
    <col min="12303" max="12303" width="12.08984375" style="3" customWidth="1"/>
    <col min="12304" max="12304" width="11.54296875" style="3" customWidth="1"/>
    <col min="12305" max="12305" width="4.90625" style="3" customWidth="1"/>
    <col min="12306" max="12306" width="11.453125" style="3" customWidth="1"/>
    <col min="12307" max="12307" width="2.6328125" style="3" customWidth="1"/>
    <col min="12308" max="12308" width="2.08984375" style="3" customWidth="1"/>
    <col min="12309" max="12309" width="2.54296875" style="3" customWidth="1"/>
    <col min="12310" max="12310" width="2.36328125" style="3" customWidth="1"/>
    <col min="12311" max="12313" width="9.08984375" style="3"/>
    <col min="12314" max="12314" width="7.54296875" style="3" customWidth="1"/>
    <col min="12315" max="12544" width="9.08984375" style="3"/>
    <col min="12545" max="12545" width="1.36328125" style="3" customWidth="1"/>
    <col min="12546" max="12546" width="2" style="3" customWidth="1"/>
    <col min="12547" max="12547" width="2.90625" style="3" customWidth="1"/>
    <col min="12548" max="12548" width="23.90625" style="3" customWidth="1"/>
    <col min="12549" max="12549" width="7.08984375" style="3" customWidth="1"/>
    <col min="12550" max="12550" width="8.36328125" style="3" customWidth="1"/>
    <col min="12551" max="12551" width="2.6328125" style="3" customWidth="1"/>
    <col min="12552" max="12552" width="7.6328125" style="3" customWidth="1"/>
    <col min="12553" max="12553" width="2.453125" style="3" customWidth="1"/>
    <col min="12554" max="12554" width="2.08984375" style="3" customWidth="1"/>
    <col min="12555" max="12555" width="3.54296875" style="3" customWidth="1"/>
    <col min="12556" max="12557" width="2" style="3" customWidth="1"/>
    <col min="12558" max="12558" width="11.08984375" style="3" customWidth="1"/>
    <col min="12559" max="12559" width="12.08984375" style="3" customWidth="1"/>
    <col min="12560" max="12560" width="11.54296875" style="3" customWidth="1"/>
    <col min="12561" max="12561" width="4.90625" style="3" customWidth="1"/>
    <col min="12562" max="12562" width="11.453125" style="3" customWidth="1"/>
    <col min="12563" max="12563" width="2.6328125" style="3" customWidth="1"/>
    <col min="12564" max="12564" width="2.08984375" style="3" customWidth="1"/>
    <col min="12565" max="12565" width="2.54296875" style="3" customWidth="1"/>
    <col min="12566" max="12566" width="2.36328125" style="3" customWidth="1"/>
    <col min="12567" max="12569" width="9.08984375" style="3"/>
    <col min="12570" max="12570" width="7.54296875" style="3" customWidth="1"/>
    <col min="12571" max="12800" width="9.08984375" style="3"/>
    <col min="12801" max="12801" width="1.36328125" style="3" customWidth="1"/>
    <col min="12802" max="12802" width="2" style="3" customWidth="1"/>
    <col min="12803" max="12803" width="2.90625" style="3" customWidth="1"/>
    <col min="12804" max="12804" width="23.90625" style="3" customWidth="1"/>
    <col min="12805" max="12805" width="7.08984375" style="3" customWidth="1"/>
    <col min="12806" max="12806" width="8.36328125" style="3" customWidth="1"/>
    <col min="12807" max="12807" width="2.6328125" style="3" customWidth="1"/>
    <col min="12808" max="12808" width="7.6328125" style="3" customWidth="1"/>
    <col min="12809" max="12809" width="2.453125" style="3" customWidth="1"/>
    <col min="12810" max="12810" width="2.08984375" style="3" customWidth="1"/>
    <col min="12811" max="12811" width="3.54296875" style="3" customWidth="1"/>
    <col min="12812" max="12813" width="2" style="3" customWidth="1"/>
    <col min="12814" max="12814" width="11.08984375" style="3" customWidth="1"/>
    <col min="12815" max="12815" width="12.08984375" style="3" customWidth="1"/>
    <col min="12816" max="12816" width="11.54296875" style="3" customWidth="1"/>
    <col min="12817" max="12817" width="4.90625" style="3" customWidth="1"/>
    <col min="12818" max="12818" width="11.453125" style="3" customWidth="1"/>
    <col min="12819" max="12819" width="2.6328125" style="3" customWidth="1"/>
    <col min="12820" max="12820" width="2.08984375" style="3" customWidth="1"/>
    <col min="12821" max="12821" width="2.54296875" style="3" customWidth="1"/>
    <col min="12822" max="12822" width="2.36328125" style="3" customWidth="1"/>
    <col min="12823" max="12825" width="9.08984375" style="3"/>
    <col min="12826" max="12826" width="7.54296875" style="3" customWidth="1"/>
    <col min="12827" max="13056" width="9.08984375" style="3"/>
    <col min="13057" max="13057" width="1.36328125" style="3" customWidth="1"/>
    <col min="13058" max="13058" width="2" style="3" customWidth="1"/>
    <col min="13059" max="13059" width="2.90625" style="3" customWidth="1"/>
    <col min="13060" max="13060" width="23.90625" style="3" customWidth="1"/>
    <col min="13061" max="13061" width="7.08984375" style="3" customWidth="1"/>
    <col min="13062" max="13062" width="8.36328125" style="3" customWidth="1"/>
    <col min="13063" max="13063" width="2.6328125" style="3" customWidth="1"/>
    <col min="13064" max="13064" width="7.6328125" style="3" customWidth="1"/>
    <col min="13065" max="13065" width="2.453125" style="3" customWidth="1"/>
    <col min="13066" max="13066" width="2.08984375" style="3" customWidth="1"/>
    <col min="13067" max="13067" width="3.54296875" style="3" customWidth="1"/>
    <col min="13068" max="13069" width="2" style="3" customWidth="1"/>
    <col min="13070" max="13070" width="11.08984375" style="3" customWidth="1"/>
    <col min="13071" max="13071" width="12.08984375" style="3" customWidth="1"/>
    <col min="13072" max="13072" width="11.54296875" style="3" customWidth="1"/>
    <col min="13073" max="13073" width="4.90625" style="3" customWidth="1"/>
    <col min="13074" max="13074" width="11.453125" style="3" customWidth="1"/>
    <col min="13075" max="13075" width="2.6328125" style="3" customWidth="1"/>
    <col min="13076" max="13076" width="2.08984375" style="3" customWidth="1"/>
    <col min="13077" max="13077" width="2.54296875" style="3" customWidth="1"/>
    <col min="13078" max="13078" width="2.36328125" style="3" customWidth="1"/>
    <col min="13079" max="13081" width="9.08984375" style="3"/>
    <col min="13082" max="13082" width="7.54296875" style="3" customWidth="1"/>
    <col min="13083" max="13312" width="9.08984375" style="3"/>
    <col min="13313" max="13313" width="1.36328125" style="3" customWidth="1"/>
    <col min="13314" max="13314" width="2" style="3" customWidth="1"/>
    <col min="13315" max="13315" width="2.90625" style="3" customWidth="1"/>
    <col min="13316" max="13316" width="23.90625" style="3" customWidth="1"/>
    <col min="13317" max="13317" width="7.08984375" style="3" customWidth="1"/>
    <col min="13318" max="13318" width="8.36328125" style="3" customWidth="1"/>
    <col min="13319" max="13319" width="2.6328125" style="3" customWidth="1"/>
    <col min="13320" max="13320" width="7.6328125" style="3" customWidth="1"/>
    <col min="13321" max="13321" width="2.453125" style="3" customWidth="1"/>
    <col min="13322" max="13322" width="2.08984375" style="3" customWidth="1"/>
    <col min="13323" max="13323" width="3.54296875" style="3" customWidth="1"/>
    <col min="13324" max="13325" width="2" style="3" customWidth="1"/>
    <col min="13326" max="13326" width="11.08984375" style="3" customWidth="1"/>
    <col min="13327" max="13327" width="12.08984375" style="3" customWidth="1"/>
    <col min="13328" max="13328" width="11.54296875" style="3" customWidth="1"/>
    <col min="13329" max="13329" width="4.90625" style="3" customWidth="1"/>
    <col min="13330" max="13330" width="11.453125" style="3" customWidth="1"/>
    <col min="13331" max="13331" width="2.6328125" style="3" customWidth="1"/>
    <col min="13332" max="13332" width="2.08984375" style="3" customWidth="1"/>
    <col min="13333" max="13333" width="2.54296875" style="3" customWidth="1"/>
    <col min="13334" max="13334" width="2.36328125" style="3" customWidth="1"/>
    <col min="13335" max="13337" width="9.08984375" style="3"/>
    <col min="13338" max="13338" width="7.54296875" style="3" customWidth="1"/>
    <col min="13339" max="13568" width="9.08984375" style="3"/>
    <col min="13569" max="13569" width="1.36328125" style="3" customWidth="1"/>
    <col min="13570" max="13570" width="2" style="3" customWidth="1"/>
    <col min="13571" max="13571" width="2.90625" style="3" customWidth="1"/>
    <col min="13572" max="13572" width="23.90625" style="3" customWidth="1"/>
    <col min="13573" max="13573" width="7.08984375" style="3" customWidth="1"/>
    <col min="13574" max="13574" width="8.36328125" style="3" customWidth="1"/>
    <col min="13575" max="13575" width="2.6328125" style="3" customWidth="1"/>
    <col min="13576" max="13576" width="7.6328125" style="3" customWidth="1"/>
    <col min="13577" max="13577" width="2.453125" style="3" customWidth="1"/>
    <col min="13578" max="13578" width="2.08984375" style="3" customWidth="1"/>
    <col min="13579" max="13579" width="3.54296875" style="3" customWidth="1"/>
    <col min="13580" max="13581" width="2" style="3" customWidth="1"/>
    <col min="13582" max="13582" width="11.08984375" style="3" customWidth="1"/>
    <col min="13583" max="13583" width="12.08984375" style="3" customWidth="1"/>
    <col min="13584" max="13584" width="11.54296875" style="3" customWidth="1"/>
    <col min="13585" max="13585" width="4.90625" style="3" customWidth="1"/>
    <col min="13586" max="13586" width="11.453125" style="3" customWidth="1"/>
    <col min="13587" max="13587" width="2.6328125" style="3" customWidth="1"/>
    <col min="13588" max="13588" width="2.08984375" style="3" customWidth="1"/>
    <col min="13589" max="13589" width="2.54296875" style="3" customWidth="1"/>
    <col min="13590" max="13590" width="2.36328125" style="3" customWidth="1"/>
    <col min="13591" max="13593" width="9.08984375" style="3"/>
    <col min="13594" max="13594" width="7.54296875" style="3" customWidth="1"/>
    <col min="13595" max="13824" width="9.08984375" style="3"/>
    <col min="13825" max="13825" width="1.36328125" style="3" customWidth="1"/>
    <col min="13826" max="13826" width="2" style="3" customWidth="1"/>
    <col min="13827" max="13827" width="2.90625" style="3" customWidth="1"/>
    <col min="13828" max="13828" width="23.90625" style="3" customWidth="1"/>
    <col min="13829" max="13829" width="7.08984375" style="3" customWidth="1"/>
    <col min="13830" max="13830" width="8.36328125" style="3" customWidth="1"/>
    <col min="13831" max="13831" width="2.6328125" style="3" customWidth="1"/>
    <col min="13832" max="13832" width="7.6328125" style="3" customWidth="1"/>
    <col min="13833" max="13833" width="2.453125" style="3" customWidth="1"/>
    <col min="13834" max="13834" width="2.08984375" style="3" customWidth="1"/>
    <col min="13835" max="13835" width="3.54296875" style="3" customWidth="1"/>
    <col min="13836" max="13837" width="2" style="3" customWidth="1"/>
    <col min="13838" max="13838" width="11.08984375" style="3" customWidth="1"/>
    <col min="13839" max="13839" width="12.08984375" style="3" customWidth="1"/>
    <col min="13840" max="13840" width="11.54296875" style="3" customWidth="1"/>
    <col min="13841" max="13841" width="4.90625" style="3" customWidth="1"/>
    <col min="13842" max="13842" width="11.453125" style="3" customWidth="1"/>
    <col min="13843" max="13843" width="2.6328125" style="3" customWidth="1"/>
    <col min="13844" max="13844" width="2.08984375" style="3" customWidth="1"/>
    <col min="13845" max="13845" width="2.54296875" style="3" customWidth="1"/>
    <col min="13846" max="13846" width="2.36328125" style="3" customWidth="1"/>
    <col min="13847" max="13849" width="9.08984375" style="3"/>
    <col min="13850" max="13850" width="7.54296875" style="3" customWidth="1"/>
    <col min="13851" max="14080" width="9.08984375" style="3"/>
    <col min="14081" max="14081" width="1.36328125" style="3" customWidth="1"/>
    <col min="14082" max="14082" width="2" style="3" customWidth="1"/>
    <col min="14083" max="14083" width="2.90625" style="3" customWidth="1"/>
    <col min="14084" max="14084" width="23.90625" style="3" customWidth="1"/>
    <col min="14085" max="14085" width="7.08984375" style="3" customWidth="1"/>
    <col min="14086" max="14086" width="8.36328125" style="3" customWidth="1"/>
    <col min="14087" max="14087" width="2.6328125" style="3" customWidth="1"/>
    <col min="14088" max="14088" width="7.6328125" style="3" customWidth="1"/>
    <col min="14089" max="14089" width="2.453125" style="3" customWidth="1"/>
    <col min="14090" max="14090" width="2.08984375" style="3" customWidth="1"/>
    <col min="14091" max="14091" width="3.54296875" style="3" customWidth="1"/>
    <col min="14092" max="14093" width="2" style="3" customWidth="1"/>
    <col min="14094" max="14094" width="11.08984375" style="3" customWidth="1"/>
    <col min="14095" max="14095" width="12.08984375" style="3" customWidth="1"/>
    <col min="14096" max="14096" width="11.54296875" style="3" customWidth="1"/>
    <col min="14097" max="14097" width="4.90625" style="3" customWidth="1"/>
    <col min="14098" max="14098" width="11.453125" style="3" customWidth="1"/>
    <col min="14099" max="14099" width="2.6328125" style="3" customWidth="1"/>
    <col min="14100" max="14100" width="2.08984375" style="3" customWidth="1"/>
    <col min="14101" max="14101" width="2.54296875" style="3" customWidth="1"/>
    <col min="14102" max="14102" width="2.36328125" style="3" customWidth="1"/>
    <col min="14103" max="14105" width="9.08984375" style="3"/>
    <col min="14106" max="14106" width="7.54296875" style="3" customWidth="1"/>
    <col min="14107" max="14336" width="9.08984375" style="3"/>
    <col min="14337" max="14337" width="1.36328125" style="3" customWidth="1"/>
    <col min="14338" max="14338" width="2" style="3" customWidth="1"/>
    <col min="14339" max="14339" width="2.90625" style="3" customWidth="1"/>
    <col min="14340" max="14340" width="23.90625" style="3" customWidth="1"/>
    <col min="14341" max="14341" width="7.08984375" style="3" customWidth="1"/>
    <col min="14342" max="14342" width="8.36328125" style="3" customWidth="1"/>
    <col min="14343" max="14343" width="2.6328125" style="3" customWidth="1"/>
    <col min="14344" max="14344" width="7.6328125" style="3" customWidth="1"/>
    <col min="14345" max="14345" width="2.453125" style="3" customWidth="1"/>
    <col min="14346" max="14346" width="2.08984375" style="3" customWidth="1"/>
    <col min="14347" max="14347" width="3.54296875" style="3" customWidth="1"/>
    <col min="14348" max="14349" width="2" style="3" customWidth="1"/>
    <col min="14350" max="14350" width="11.08984375" style="3" customWidth="1"/>
    <col min="14351" max="14351" width="12.08984375" style="3" customWidth="1"/>
    <col min="14352" max="14352" width="11.54296875" style="3" customWidth="1"/>
    <col min="14353" max="14353" width="4.90625" style="3" customWidth="1"/>
    <col min="14354" max="14354" width="11.453125" style="3" customWidth="1"/>
    <col min="14355" max="14355" width="2.6328125" style="3" customWidth="1"/>
    <col min="14356" max="14356" width="2.08984375" style="3" customWidth="1"/>
    <col min="14357" max="14357" width="2.54296875" style="3" customWidth="1"/>
    <col min="14358" max="14358" width="2.36328125" style="3" customWidth="1"/>
    <col min="14359" max="14361" width="9.08984375" style="3"/>
    <col min="14362" max="14362" width="7.54296875" style="3" customWidth="1"/>
    <col min="14363" max="14592" width="9.08984375" style="3"/>
    <col min="14593" max="14593" width="1.36328125" style="3" customWidth="1"/>
    <col min="14594" max="14594" width="2" style="3" customWidth="1"/>
    <col min="14595" max="14595" width="2.90625" style="3" customWidth="1"/>
    <col min="14596" max="14596" width="23.90625" style="3" customWidth="1"/>
    <col min="14597" max="14597" width="7.08984375" style="3" customWidth="1"/>
    <col min="14598" max="14598" width="8.36328125" style="3" customWidth="1"/>
    <col min="14599" max="14599" width="2.6328125" style="3" customWidth="1"/>
    <col min="14600" max="14600" width="7.6328125" style="3" customWidth="1"/>
    <col min="14601" max="14601" width="2.453125" style="3" customWidth="1"/>
    <col min="14602" max="14602" width="2.08984375" style="3" customWidth="1"/>
    <col min="14603" max="14603" width="3.54296875" style="3" customWidth="1"/>
    <col min="14604" max="14605" width="2" style="3" customWidth="1"/>
    <col min="14606" max="14606" width="11.08984375" style="3" customWidth="1"/>
    <col min="14607" max="14607" width="12.08984375" style="3" customWidth="1"/>
    <col min="14608" max="14608" width="11.54296875" style="3" customWidth="1"/>
    <col min="14609" max="14609" width="4.90625" style="3" customWidth="1"/>
    <col min="14610" max="14610" width="11.453125" style="3" customWidth="1"/>
    <col min="14611" max="14611" width="2.6328125" style="3" customWidth="1"/>
    <col min="14612" max="14612" width="2.08984375" style="3" customWidth="1"/>
    <col min="14613" max="14613" width="2.54296875" style="3" customWidth="1"/>
    <col min="14614" max="14614" width="2.36328125" style="3" customWidth="1"/>
    <col min="14615" max="14617" width="9.08984375" style="3"/>
    <col min="14618" max="14618" width="7.54296875" style="3" customWidth="1"/>
    <col min="14619" max="14848" width="9.08984375" style="3"/>
    <col min="14849" max="14849" width="1.36328125" style="3" customWidth="1"/>
    <col min="14850" max="14850" width="2" style="3" customWidth="1"/>
    <col min="14851" max="14851" width="2.90625" style="3" customWidth="1"/>
    <col min="14852" max="14852" width="23.90625" style="3" customWidth="1"/>
    <col min="14853" max="14853" width="7.08984375" style="3" customWidth="1"/>
    <col min="14854" max="14854" width="8.36328125" style="3" customWidth="1"/>
    <col min="14855" max="14855" width="2.6328125" style="3" customWidth="1"/>
    <col min="14856" max="14856" width="7.6328125" style="3" customWidth="1"/>
    <col min="14857" max="14857" width="2.453125" style="3" customWidth="1"/>
    <col min="14858" max="14858" width="2.08984375" style="3" customWidth="1"/>
    <col min="14859" max="14859" width="3.54296875" style="3" customWidth="1"/>
    <col min="14860" max="14861" width="2" style="3" customWidth="1"/>
    <col min="14862" max="14862" width="11.08984375" style="3" customWidth="1"/>
    <col min="14863" max="14863" width="12.08984375" style="3" customWidth="1"/>
    <col min="14864" max="14864" width="11.54296875" style="3" customWidth="1"/>
    <col min="14865" max="14865" width="4.90625" style="3" customWidth="1"/>
    <col min="14866" max="14866" width="11.453125" style="3" customWidth="1"/>
    <col min="14867" max="14867" width="2.6328125" style="3" customWidth="1"/>
    <col min="14868" max="14868" width="2.08984375" style="3" customWidth="1"/>
    <col min="14869" max="14869" width="2.54296875" style="3" customWidth="1"/>
    <col min="14870" max="14870" width="2.36328125" style="3" customWidth="1"/>
    <col min="14871" max="14873" width="9.08984375" style="3"/>
    <col min="14874" max="14874" width="7.54296875" style="3" customWidth="1"/>
    <col min="14875" max="15104" width="9.08984375" style="3"/>
    <col min="15105" max="15105" width="1.36328125" style="3" customWidth="1"/>
    <col min="15106" max="15106" width="2" style="3" customWidth="1"/>
    <col min="15107" max="15107" width="2.90625" style="3" customWidth="1"/>
    <col min="15108" max="15108" width="23.90625" style="3" customWidth="1"/>
    <col min="15109" max="15109" width="7.08984375" style="3" customWidth="1"/>
    <col min="15110" max="15110" width="8.36328125" style="3" customWidth="1"/>
    <col min="15111" max="15111" width="2.6328125" style="3" customWidth="1"/>
    <col min="15112" max="15112" width="7.6328125" style="3" customWidth="1"/>
    <col min="15113" max="15113" width="2.453125" style="3" customWidth="1"/>
    <col min="15114" max="15114" width="2.08984375" style="3" customWidth="1"/>
    <col min="15115" max="15115" width="3.54296875" style="3" customWidth="1"/>
    <col min="15116" max="15117" width="2" style="3" customWidth="1"/>
    <col min="15118" max="15118" width="11.08984375" style="3" customWidth="1"/>
    <col min="15119" max="15119" width="12.08984375" style="3" customWidth="1"/>
    <col min="15120" max="15120" width="11.54296875" style="3" customWidth="1"/>
    <col min="15121" max="15121" width="4.90625" style="3" customWidth="1"/>
    <col min="15122" max="15122" width="11.453125" style="3" customWidth="1"/>
    <col min="15123" max="15123" width="2.6328125" style="3" customWidth="1"/>
    <col min="15124" max="15124" width="2.08984375" style="3" customWidth="1"/>
    <col min="15125" max="15125" width="2.54296875" style="3" customWidth="1"/>
    <col min="15126" max="15126" width="2.36328125" style="3" customWidth="1"/>
    <col min="15127" max="15129" width="9.08984375" style="3"/>
    <col min="15130" max="15130" width="7.54296875" style="3" customWidth="1"/>
    <col min="15131" max="15360" width="9.08984375" style="3"/>
    <col min="15361" max="15361" width="1.36328125" style="3" customWidth="1"/>
    <col min="15362" max="15362" width="2" style="3" customWidth="1"/>
    <col min="15363" max="15363" width="2.90625" style="3" customWidth="1"/>
    <col min="15364" max="15364" width="23.90625" style="3" customWidth="1"/>
    <col min="15365" max="15365" width="7.08984375" style="3" customWidth="1"/>
    <col min="15366" max="15366" width="8.36328125" style="3" customWidth="1"/>
    <col min="15367" max="15367" width="2.6328125" style="3" customWidth="1"/>
    <col min="15368" max="15368" width="7.6328125" style="3" customWidth="1"/>
    <col min="15369" max="15369" width="2.453125" style="3" customWidth="1"/>
    <col min="15370" max="15370" width="2.08984375" style="3" customWidth="1"/>
    <col min="15371" max="15371" width="3.54296875" style="3" customWidth="1"/>
    <col min="15372" max="15373" width="2" style="3" customWidth="1"/>
    <col min="15374" max="15374" width="11.08984375" style="3" customWidth="1"/>
    <col min="15375" max="15375" width="12.08984375" style="3" customWidth="1"/>
    <col min="15376" max="15376" width="11.54296875" style="3" customWidth="1"/>
    <col min="15377" max="15377" width="4.90625" style="3" customWidth="1"/>
    <col min="15378" max="15378" width="11.453125" style="3" customWidth="1"/>
    <col min="15379" max="15379" width="2.6328125" style="3" customWidth="1"/>
    <col min="15380" max="15380" width="2.08984375" style="3" customWidth="1"/>
    <col min="15381" max="15381" width="2.54296875" style="3" customWidth="1"/>
    <col min="15382" max="15382" width="2.36328125" style="3" customWidth="1"/>
    <col min="15383" max="15385" width="9.08984375" style="3"/>
    <col min="15386" max="15386" width="7.54296875" style="3" customWidth="1"/>
    <col min="15387" max="15616" width="9.08984375" style="3"/>
    <col min="15617" max="15617" width="1.36328125" style="3" customWidth="1"/>
    <col min="15618" max="15618" width="2" style="3" customWidth="1"/>
    <col min="15619" max="15619" width="2.90625" style="3" customWidth="1"/>
    <col min="15620" max="15620" width="23.90625" style="3" customWidth="1"/>
    <col min="15621" max="15621" width="7.08984375" style="3" customWidth="1"/>
    <col min="15622" max="15622" width="8.36328125" style="3" customWidth="1"/>
    <col min="15623" max="15623" width="2.6328125" style="3" customWidth="1"/>
    <col min="15624" max="15624" width="7.6328125" style="3" customWidth="1"/>
    <col min="15625" max="15625" width="2.453125" style="3" customWidth="1"/>
    <col min="15626" max="15626" width="2.08984375" style="3" customWidth="1"/>
    <col min="15627" max="15627" width="3.54296875" style="3" customWidth="1"/>
    <col min="15628" max="15629" width="2" style="3" customWidth="1"/>
    <col min="15630" max="15630" width="11.08984375" style="3" customWidth="1"/>
    <col min="15631" max="15631" width="12.08984375" style="3" customWidth="1"/>
    <col min="15632" max="15632" width="11.54296875" style="3" customWidth="1"/>
    <col min="15633" max="15633" width="4.90625" style="3" customWidth="1"/>
    <col min="15634" max="15634" width="11.453125" style="3" customWidth="1"/>
    <col min="15635" max="15635" width="2.6328125" style="3" customWidth="1"/>
    <col min="15636" max="15636" width="2.08984375" style="3" customWidth="1"/>
    <col min="15637" max="15637" width="2.54296875" style="3" customWidth="1"/>
    <col min="15638" max="15638" width="2.36328125" style="3" customWidth="1"/>
    <col min="15639" max="15641" width="9.08984375" style="3"/>
    <col min="15642" max="15642" width="7.54296875" style="3" customWidth="1"/>
    <col min="15643" max="15872" width="9.08984375" style="3"/>
    <col min="15873" max="15873" width="1.36328125" style="3" customWidth="1"/>
    <col min="15874" max="15874" width="2" style="3" customWidth="1"/>
    <col min="15875" max="15875" width="2.90625" style="3" customWidth="1"/>
    <col min="15876" max="15876" width="23.90625" style="3" customWidth="1"/>
    <col min="15877" max="15877" width="7.08984375" style="3" customWidth="1"/>
    <col min="15878" max="15878" width="8.36328125" style="3" customWidth="1"/>
    <col min="15879" max="15879" width="2.6328125" style="3" customWidth="1"/>
    <col min="15880" max="15880" width="7.6328125" style="3" customWidth="1"/>
    <col min="15881" max="15881" width="2.453125" style="3" customWidth="1"/>
    <col min="15882" max="15882" width="2.08984375" style="3" customWidth="1"/>
    <col min="15883" max="15883" width="3.54296875" style="3" customWidth="1"/>
    <col min="15884" max="15885" width="2" style="3" customWidth="1"/>
    <col min="15886" max="15886" width="11.08984375" style="3" customWidth="1"/>
    <col min="15887" max="15887" width="12.08984375" style="3" customWidth="1"/>
    <col min="15888" max="15888" width="11.54296875" style="3" customWidth="1"/>
    <col min="15889" max="15889" width="4.90625" style="3" customWidth="1"/>
    <col min="15890" max="15890" width="11.453125" style="3" customWidth="1"/>
    <col min="15891" max="15891" width="2.6328125" style="3" customWidth="1"/>
    <col min="15892" max="15892" width="2.08984375" style="3" customWidth="1"/>
    <col min="15893" max="15893" width="2.54296875" style="3" customWidth="1"/>
    <col min="15894" max="15894" width="2.36328125" style="3" customWidth="1"/>
    <col min="15895" max="15897" width="9.08984375" style="3"/>
    <col min="15898" max="15898" width="7.54296875" style="3" customWidth="1"/>
    <col min="15899" max="16128" width="9.08984375" style="3"/>
    <col min="16129" max="16129" width="1.36328125" style="3" customWidth="1"/>
    <col min="16130" max="16130" width="2" style="3" customWidth="1"/>
    <col min="16131" max="16131" width="2.90625" style="3" customWidth="1"/>
    <col min="16132" max="16132" width="23.90625" style="3" customWidth="1"/>
    <col min="16133" max="16133" width="7.08984375" style="3" customWidth="1"/>
    <col min="16134" max="16134" width="8.36328125" style="3" customWidth="1"/>
    <col min="16135" max="16135" width="2.6328125" style="3" customWidth="1"/>
    <col min="16136" max="16136" width="7.6328125" style="3" customWidth="1"/>
    <col min="16137" max="16137" width="2.453125" style="3" customWidth="1"/>
    <col min="16138" max="16138" width="2.08984375" style="3" customWidth="1"/>
    <col min="16139" max="16139" width="3.54296875" style="3" customWidth="1"/>
    <col min="16140" max="16141" width="2" style="3" customWidth="1"/>
    <col min="16142" max="16142" width="11.08984375" style="3" customWidth="1"/>
    <col min="16143" max="16143" width="12.08984375" style="3" customWidth="1"/>
    <col min="16144" max="16144" width="11.54296875" style="3" customWidth="1"/>
    <col min="16145" max="16145" width="4.90625" style="3" customWidth="1"/>
    <col min="16146" max="16146" width="11.453125" style="3" customWidth="1"/>
    <col min="16147" max="16147" width="2.6328125" style="3" customWidth="1"/>
    <col min="16148" max="16148" width="2.08984375" style="3" customWidth="1"/>
    <col min="16149" max="16149" width="2.54296875" style="3" customWidth="1"/>
    <col min="16150" max="16150" width="2.36328125" style="3" customWidth="1"/>
    <col min="16151" max="16153" width="9.08984375" style="3"/>
    <col min="16154" max="16154" width="7.54296875" style="3" customWidth="1"/>
    <col min="16155" max="16384" width="9.08984375" style="3"/>
  </cols>
  <sheetData>
    <row r="1" spans="1:32" s="2" customFormat="1" ht="20.149999999999999" customHeight="1" x14ac:dyDescent="0.25">
      <c r="A1" s="131"/>
      <c r="B1" s="132" t="str">
        <f>'Project Info'!$B$1</f>
        <v>Project Name:</v>
      </c>
      <c r="C1" s="132"/>
      <c r="D1" s="133"/>
      <c r="E1" s="132" t="str">
        <f>'Project Info'!$E$1</f>
        <v>Name</v>
      </c>
      <c r="F1" s="133"/>
      <c r="G1" s="134"/>
      <c r="H1" s="134"/>
      <c r="I1" s="134"/>
      <c r="J1" s="134"/>
      <c r="K1" s="139"/>
      <c r="L1" s="140"/>
      <c r="M1" s="141"/>
      <c r="N1" s="131"/>
      <c r="O1" s="132" t="str">
        <f>'Project Info'!$B$1</f>
        <v>Project Name:</v>
      </c>
      <c r="P1" s="132"/>
      <c r="Q1" s="133"/>
      <c r="R1" s="132" t="str">
        <f>'Project Info'!$E$1</f>
        <v>Name</v>
      </c>
      <c r="S1" s="133"/>
      <c r="T1" s="134"/>
      <c r="U1" s="134"/>
      <c r="V1" s="134"/>
      <c r="W1" s="134"/>
      <c r="X1" s="139"/>
      <c r="Y1" s="140"/>
      <c r="Z1" s="141"/>
    </row>
    <row r="2" spans="1:32" s="2" customFormat="1" ht="20.149999999999999" customHeight="1" x14ac:dyDescent="0.25">
      <c r="A2" s="135"/>
      <c r="B2" s="136" t="str">
        <f>'Project Info'!$B$2</f>
        <v>Finance No:</v>
      </c>
      <c r="C2" s="136"/>
      <c r="D2" s="137"/>
      <c r="E2" s="136" t="str">
        <f>'Project Info'!$E$2</f>
        <v>No</v>
      </c>
      <c r="F2" s="137"/>
      <c r="G2" s="138"/>
      <c r="H2" s="138"/>
      <c r="I2" s="138"/>
      <c r="J2" s="138"/>
      <c r="K2" s="142"/>
      <c r="L2" s="90"/>
      <c r="M2" s="130"/>
      <c r="N2" s="135"/>
      <c r="O2" s="136" t="str">
        <f>'Project Info'!$B$2</f>
        <v>Finance No:</v>
      </c>
      <c r="P2" s="136"/>
      <c r="Q2" s="137"/>
      <c r="R2" s="136" t="str">
        <f>'Project Info'!$E$2</f>
        <v>No</v>
      </c>
      <c r="S2" s="137"/>
      <c r="T2" s="138"/>
      <c r="U2" s="138"/>
      <c r="V2" s="138"/>
      <c r="W2" s="138"/>
      <c r="X2" s="142"/>
      <c r="Y2" s="90"/>
      <c r="Z2" s="130"/>
    </row>
    <row r="3" spans="1:32" s="2" customFormat="1" ht="20.149999999999999" customHeight="1" x14ac:dyDescent="0.25">
      <c r="A3" s="135"/>
      <c r="B3" s="136" t="str">
        <f>'Project Info'!$B$3</f>
        <v>Project Address:</v>
      </c>
      <c r="C3" s="136"/>
      <c r="D3" s="137"/>
      <c r="E3" s="136" t="str">
        <f>'Project Info'!$E$3</f>
        <v>Address</v>
      </c>
      <c r="F3" s="137"/>
      <c r="G3" s="138"/>
      <c r="H3" s="138"/>
      <c r="I3" s="138"/>
      <c r="J3" s="138"/>
      <c r="K3" s="142"/>
      <c r="L3" s="90"/>
      <c r="M3" s="130"/>
      <c r="N3" s="135"/>
      <c r="O3" s="136" t="str">
        <f>'Project Info'!$B$3</f>
        <v>Project Address:</v>
      </c>
      <c r="P3" s="136"/>
      <c r="Q3" s="137"/>
      <c r="R3" s="136" t="str">
        <f>'Project Info'!$E$3</f>
        <v>Address</v>
      </c>
      <c r="S3" s="137"/>
      <c r="T3" s="138"/>
      <c r="U3" s="138"/>
      <c r="V3" s="138"/>
      <c r="W3" s="138"/>
      <c r="X3" s="142"/>
      <c r="Y3" s="90"/>
      <c r="Z3" s="130"/>
    </row>
    <row r="4" spans="1:32" s="61" customFormat="1" ht="15" customHeight="1" x14ac:dyDescent="0.25">
      <c r="A4" s="89" t="s">
        <v>62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4"/>
      <c r="N4" s="117"/>
      <c r="O4" s="38"/>
      <c r="P4" s="38"/>
      <c r="Q4" s="38"/>
      <c r="R4" s="38"/>
      <c r="S4" s="38"/>
      <c r="T4" s="38"/>
      <c r="Z4" s="110"/>
      <c r="AB4" s="38"/>
      <c r="AC4" s="38"/>
      <c r="AD4" s="19"/>
      <c r="AE4" s="38"/>
      <c r="AF4" s="32"/>
    </row>
    <row r="5" spans="1:32" s="61" customFormat="1" ht="15" customHeight="1" x14ac:dyDescent="0.25">
      <c r="A5" s="97"/>
      <c r="B5" s="38"/>
      <c r="C5" s="38"/>
      <c r="D5" s="68" t="s">
        <v>65</v>
      </c>
      <c r="E5" s="59" t="s">
        <v>66</v>
      </c>
      <c r="F5" s="68"/>
      <c r="G5" s="59"/>
      <c r="H5" s="66"/>
      <c r="I5" s="66"/>
      <c r="J5" s="66"/>
      <c r="K5" s="66"/>
      <c r="L5" s="66"/>
      <c r="M5" s="98"/>
      <c r="N5" s="170"/>
      <c r="O5" s="167"/>
      <c r="P5" s="167"/>
      <c r="Q5" s="167"/>
      <c r="R5" s="167"/>
      <c r="S5" s="38"/>
      <c r="T5" s="38"/>
      <c r="W5" s="80"/>
      <c r="X5" s="81"/>
      <c r="Y5" s="67"/>
      <c r="Z5" s="118"/>
      <c r="AB5" s="76"/>
      <c r="AC5" s="79"/>
      <c r="AD5" s="21"/>
      <c r="AE5" s="38"/>
      <c r="AF5" s="32"/>
    </row>
    <row r="6" spans="1:32" s="61" customFormat="1" ht="15" customHeight="1" x14ac:dyDescent="0.25">
      <c r="A6" s="99" t="s">
        <v>43</v>
      </c>
      <c r="B6" s="63"/>
      <c r="C6" s="63"/>
      <c r="D6" s="159"/>
      <c r="E6" s="71" t="s">
        <v>63</v>
      </c>
      <c r="F6" s="68"/>
      <c r="G6" s="59"/>
      <c r="H6" s="62"/>
      <c r="I6" s="66"/>
      <c r="J6" s="66"/>
      <c r="K6" s="66"/>
      <c r="L6" s="66"/>
      <c r="M6" s="100"/>
      <c r="N6" s="119"/>
      <c r="O6" s="78"/>
      <c r="P6" s="78"/>
      <c r="Q6" s="78"/>
      <c r="R6" s="78"/>
      <c r="S6" s="78"/>
      <c r="T6" s="38"/>
      <c r="W6" s="171"/>
      <c r="X6" s="171"/>
      <c r="Y6" s="69"/>
      <c r="Z6" s="120"/>
      <c r="AB6" s="78"/>
      <c r="AC6" s="38"/>
      <c r="AD6" s="19"/>
      <c r="AE6" s="38"/>
      <c r="AF6" s="32"/>
    </row>
    <row r="7" spans="1:32" s="61" customFormat="1" ht="15" customHeight="1" x14ac:dyDescent="0.25">
      <c r="A7" s="99" t="s">
        <v>44</v>
      </c>
      <c r="B7" s="63"/>
      <c r="C7" s="63"/>
      <c r="D7" s="159"/>
      <c r="E7" s="71" t="s">
        <v>63</v>
      </c>
      <c r="F7" s="68"/>
      <c r="G7" s="59"/>
      <c r="H7" s="62"/>
      <c r="I7" s="66"/>
      <c r="J7" s="66"/>
      <c r="K7" s="66"/>
      <c r="L7" s="66"/>
      <c r="M7" s="101"/>
      <c r="N7" s="109"/>
      <c r="R7" s="32"/>
      <c r="S7" s="38"/>
      <c r="T7" s="38"/>
      <c r="W7" s="82"/>
      <c r="X7" s="6"/>
      <c r="Y7" s="69"/>
      <c r="Z7" s="120"/>
      <c r="AB7" s="76"/>
      <c r="AC7" s="38"/>
      <c r="AD7" s="19"/>
      <c r="AE7" s="38"/>
      <c r="AF7" s="32"/>
    </row>
    <row r="8" spans="1:32" s="61" customFormat="1" ht="15" customHeight="1" x14ac:dyDescent="0.25">
      <c r="A8" s="102"/>
      <c r="B8" s="64"/>
      <c r="C8" s="64"/>
      <c r="D8" s="83"/>
      <c r="E8" s="74"/>
      <c r="F8" s="70"/>
      <c r="G8" s="71"/>
      <c r="H8" s="63"/>
      <c r="I8" s="66"/>
      <c r="J8" s="66"/>
      <c r="K8" s="66"/>
      <c r="L8" s="66"/>
      <c r="M8" s="100"/>
      <c r="N8" s="109"/>
      <c r="R8" s="32"/>
      <c r="S8" s="72"/>
      <c r="T8" s="38"/>
      <c r="W8" s="82"/>
      <c r="X8" s="6"/>
      <c r="Y8" s="69"/>
      <c r="Z8" s="120"/>
      <c r="AB8" s="78"/>
      <c r="AC8" s="38"/>
      <c r="AD8" s="19"/>
      <c r="AE8" s="38"/>
      <c r="AF8" s="32"/>
    </row>
    <row r="9" spans="1:32" s="61" customFormat="1" ht="15" customHeight="1" x14ac:dyDescent="0.25">
      <c r="A9" s="102"/>
      <c r="B9" s="64"/>
      <c r="C9" s="64"/>
      <c r="D9" s="83"/>
      <c r="E9" s="74"/>
      <c r="F9" s="70"/>
      <c r="G9" s="71"/>
      <c r="H9" s="63"/>
      <c r="I9" s="66"/>
      <c r="J9" s="66"/>
      <c r="K9" s="66"/>
      <c r="L9" s="66"/>
      <c r="M9" s="100"/>
      <c r="N9" s="109"/>
      <c r="R9" s="32"/>
      <c r="S9" s="73"/>
      <c r="T9" s="38"/>
      <c r="W9" s="82"/>
      <c r="X9" s="6"/>
      <c r="Y9" s="29"/>
      <c r="Z9" s="120"/>
      <c r="AB9" s="38"/>
      <c r="AC9" s="38"/>
      <c r="AD9" s="19"/>
      <c r="AE9" s="38"/>
      <c r="AF9" s="32"/>
    </row>
    <row r="10" spans="1:32" s="61" customFormat="1" ht="15" customHeight="1" x14ac:dyDescent="0.25">
      <c r="A10" s="103" t="s">
        <v>61</v>
      </c>
      <c r="B10" s="63"/>
      <c r="C10" s="63"/>
      <c r="D10" s="159"/>
      <c r="E10" s="84" t="s">
        <v>64</v>
      </c>
      <c r="F10" s="70"/>
      <c r="G10" s="71"/>
      <c r="H10" s="63"/>
      <c r="I10" s="66"/>
      <c r="J10" s="66"/>
      <c r="K10" s="66"/>
      <c r="L10" s="66"/>
      <c r="M10" s="101"/>
      <c r="N10" s="109"/>
      <c r="R10" s="32"/>
      <c r="S10" s="38"/>
      <c r="T10" s="38"/>
      <c r="W10" s="82"/>
      <c r="X10" s="6"/>
      <c r="Y10" s="29"/>
      <c r="Z10" s="120"/>
      <c r="AB10" s="38"/>
      <c r="AC10" s="73"/>
      <c r="AD10" s="19"/>
      <c r="AE10" s="38"/>
      <c r="AF10" s="32"/>
    </row>
    <row r="11" spans="1:32" s="61" customFormat="1" ht="15" customHeight="1" x14ac:dyDescent="0.25">
      <c r="A11" s="103" t="s">
        <v>3</v>
      </c>
      <c r="B11" s="63"/>
      <c r="C11" s="63"/>
      <c r="D11" s="159"/>
      <c r="E11" s="84" t="s">
        <v>64</v>
      </c>
      <c r="F11" s="70"/>
      <c r="G11" s="71"/>
      <c r="H11" s="63"/>
      <c r="I11" s="66"/>
      <c r="J11" s="66"/>
      <c r="K11" s="66"/>
      <c r="L11" s="66"/>
      <c r="M11" s="100"/>
      <c r="N11" s="109"/>
      <c r="R11" s="32"/>
      <c r="S11" s="72"/>
      <c r="T11" s="38"/>
      <c r="W11" s="82"/>
      <c r="X11" s="6"/>
      <c r="Y11" s="29"/>
      <c r="Z11" s="120"/>
      <c r="AB11" s="38"/>
      <c r="AC11" s="73"/>
      <c r="AD11" s="30"/>
      <c r="AE11" s="38"/>
      <c r="AF11" s="32"/>
    </row>
    <row r="12" spans="1:32" s="61" customFormat="1" ht="15" customHeight="1" x14ac:dyDescent="0.25">
      <c r="A12" s="103" t="s">
        <v>46</v>
      </c>
      <c r="B12" s="63"/>
      <c r="C12" s="63"/>
      <c r="D12" s="159"/>
      <c r="E12" s="84" t="s">
        <v>64</v>
      </c>
      <c r="F12" s="70"/>
      <c r="G12" s="71"/>
      <c r="H12" s="63"/>
      <c r="I12" s="66"/>
      <c r="J12" s="66"/>
      <c r="K12" s="66"/>
      <c r="L12" s="66"/>
      <c r="M12" s="100"/>
      <c r="N12" s="109"/>
      <c r="R12" s="32"/>
      <c r="S12" s="38"/>
      <c r="T12" s="38"/>
      <c r="Z12" s="110"/>
      <c r="AB12" s="38"/>
      <c r="AC12" s="73"/>
      <c r="AD12" s="30"/>
      <c r="AE12" s="38"/>
      <c r="AF12" s="32"/>
    </row>
    <row r="13" spans="1:32" s="61" customFormat="1" ht="15" customHeight="1" x14ac:dyDescent="0.25">
      <c r="A13" s="103" t="s">
        <v>4</v>
      </c>
      <c r="B13" s="63"/>
      <c r="C13" s="63"/>
      <c r="D13" s="159"/>
      <c r="E13" s="84" t="s">
        <v>64</v>
      </c>
      <c r="F13" s="85"/>
      <c r="G13" s="71"/>
      <c r="H13" s="63"/>
      <c r="I13" s="66"/>
      <c r="J13" s="66"/>
      <c r="K13" s="66"/>
      <c r="L13" s="66"/>
      <c r="M13" s="101"/>
      <c r="N13" s="109"/>
      <c r="R13" s="32"/>
      <c r="S13" s="38"/>
      <c r="T13" s="38"/>
      <c r="W13" s="172"/>
      <c r="X13" s="172"/>
      <c r="Y13" s="172"/>
      <c r="Z13" s="173"/>
      <c r="AB13" s="38"/>
      <c r="AC13" s="38"/>
      <c r="AD13" s="24"/>
      <c r="AE13" s="38"/>
      <c r="AF13" s="32"/>
    </row>
    <row r="14" spans="1:32" s="61" customFormat="1" ht="15" customHeight="1" x14ac:dyDescent="0.25">
      <c r="A14" s="103" t="s">
        <v>47</v>
      </c>
      <c r="B14" s="63"/>
      <c r="C14" s="63"/>
      <c r="D14" s="159"/>
      <c r="E14" s="84" t="s">
        <v>64</v>
      </c>
      <c r="F14" s="70"/>
      <c r="G14" s="71"/>
      <c r="H14" s="63"/>
      <c r="I14" s="66"/>
      <c r="J14" s="66"/>
      <c r="K14" s="66"/>
      <c r="L14" s="66"/>
      <c r="M14" s="101"/>
      <c r="N14" s="109"/>
      <c r="S14" s="38"/>
      <c r="T14" s="38"/>
      <c r="Z14" s="110"/>
      <c r="AB14" s="38"/>
      <c r="AC14" s="38"/>
      <c r="AD14" s="24"/>
      <c r="AE14" s="38"/>
      <c r="AF14" s="32"/>
    </row>
    <row r="15" spans="1:32" s="61" customFormat="1" ht="15" customHeight="1" x14ac:dyDescent="0.25">
      <c r="A15" s="103" t="s">
        <v>48</v>
      </c>
      <c r="B15" s="63"/>
      <c r="C15" s="63"/>
      <c r="D15" s="159"/>
      <c r="E15" s="84" t="s">
        <v>64</v>
      </c>
      <c r="F15" s="70"/>
      <c r="G15" s="71"/>
      <c r="H15" s="63"/>
      <c r="I15" s="66"/>
      <c r="J15" s="66"/>
      <c r="K15" s="66"/>
      <c r="L15" s="66"/>
      <c r="M15" s="101"/>
      <c r="N15" s="109"/>
      <c r="R15" s="32"/>
      <c r="S15" s="38"/>
      <c r="T15" s="38"/>
      <c r="W15" s="174"/>
      <c r="X15" s="175"/>
      <c r="Y15" s="175"/>
      <c r="Z15" s="176"/>
      <c r="AB15" s="38"/>
      <c r="AC15" s="38"/>
      <c r="AD15" s="31"/>
      <c r="AE15" s="38"/>
      <c r="AF15" s="38"/>
    </row>
    <row r="16" spans="1:32" s="61" customFormat="1" ht="15" customHeight="1" x14ac:dyDescent="0.25">
      <c r="A16" s="103" t="s">
        <v>5</v>
      </c>
      <c r="B16" s="63"/>
      <c r="C16" s="63"/>
      <c r="D16" s="159"/>
      <c r="E16" s="84" t="s">
        <v>64</v>
      </c>
      <c r="F16" s="70"/>
      <c r="G16" s="71"/>
      <c r="H16" s="63"/>
      <c r="I16" s="66"/>
      <c r="J16" s="66"/>
      <c r="K16" s="66"/>
      <c r="L16" s="66"/>
      <c r="M16" s="101"/>
      <c r="N16" s="109"/>
      <c r="R16" s="38"/>
      <c r="S16" s="38"/>
      <c r="T16" s="38"/>
      <c r="W16" s="82"/>
      <c r="X16" s="6"/>
      <c r="Y16" s="6"/>
      <c r="Z16" s="121"/>
      <c r="AB16" s="38"/>
      <c r="AC16" s="38"/>
      <c r="AD16" s="31"/>
      <c r="AE16" s="38"/>
      <c r="AF16" s="38"/>
    </row>
    <row r="17" spans="1:32" s="61" customFormat="1" ht="15" customHeight="1" x14ac:dyDescent="0.25">
      <c r="A17" s="103"/>
      <c r="B17" s="63"/>
      <c r="C17" s="63"/>
      <c r="D17" s="60"/>
      <c r="E17" s="84"/>
      <c r="F17" s="70"/>
      <c r="G17" s="71"/>
      <c r="H17" s="63"/>
      <c r="I17" s="66"/>
      <c r="J17" s="66"/>
      <c r="K17" s="66"/>
      <c r="L17" s="66"/>
      <c r="M17" s="101"/>
      <c r="N17" s="109"/>
      <c r="R17" s="38"/>
      <c r="S17" s="38"/>
      <c r="T17" s="38"/>
      <c r="W17" s="174"/>
      <c r="X17" s="175"/>
      <c r="Y17" s="175"/>
      <c r="Z17" s="176"/>
    </row>
    <row r="18" spans="1:32" s="61" customFormat="1" ht="15" customHeight="1" x14ac:dyDescent="0.25">
      <c r="A18" s="103" t="s">
        <v>76</v>
      </c>
      <c r="B18" s="62"/>
      <c r="C18" s="62"/>
      <c r="D18" s="159"/>
      <c r="E18" s="84" t="s">
        <v>63</v>
      </c>
      <c r="F18" s="70"/>
      <c r="G18" s="71"/>
      <c r="H18" s="63"/>
      <c r="I18" s="66"/>
      <c r="J18" s="66"/>
      <c r="K18" s="66"/>
      <c r="L18" s="66"/>
      <c r="M18" s="101"/>
      <c r="N18" s="109"/>
      <c r="S18" s="38"/>
      <c r="T18" s="38"/>
      <c r="W18" s="82"/>
      <c r="X18" s="6"/>
      <c r="Y18" s="6"/>
      <c r="Z18" s="121"/>
    </row>
    <row r="19" spans="1:32" s="61" customFormat="1" ht="15" customHeight="1" x14ac:dyDescent="0.25">
      <c r="A19" s="103"/>
      <c r="B19" s="62"/>
      <c r="C19" s="62"/>
      <c r="D19" s="60"/>
      <c r="E19" s="84"/>
      <c r="F19" s="70"/>
      <c r="G19" s="71"/>
      <c r="H19" s="63"/>
      <c r="I19" s="66"/>
      <c r="J19" s="66"/>
      <c r="K19" s="66"/>
      <c r="L19" s="66"/>
      <c r="M19" s="101"/>
      <c r="N19" s="109"/>
      <c r="S19" s="38"/>
      <c r="T19" s="38"/>
      <c r="W19" s="82"/>
      <c r="X19" s="6"/>
      <c r="Y19" s="6"/>
      <c r="Z19" s="121"/>
    </row>
    <row r="20" spans="1:32" s="61" customFormat="1" ht="15" customHeight="1" x14ac:dyDescent="0.25">
      <c r="A20" s="103"/>
      <c r="B20" s="62"/>
      <c r="C20" s="62"/>
      <c r="D20" s="60"/>
      <c r="E20" s="84"/>
      <c r="F20" s="70"/>
      <c r="G20" s="71"/>
      <c r="H20" s="63"/>
      <c r="I20" s="66"/>
      <c r="J20" s="66"/>
      <c r="K20" s="66"/>
      <c r="L20" s="66"/>
      <c r="M20" s="101"/>
      <c r="N20" s="109"/>
      <c r="S20" s="38"/>
      <c r="T20" s="38"/>
      <c r="W20" s="82"/>
      <c r="X20" s="6"/>
      <c r="Y20" s="6"/>
      <c r="Z20" s="121"/>
    </row>
    <row r="21" spans="1:32" s="61" customFormat="1" ht="15" customHeight="1" x14ac:dyDescent="0.25">
      <c r="A21" s="104" t="s">
        <v>35</v>
      </c>
      <c r="B21" s="62"/>
      <c r="C21" s="62"/>
      <c r="D21" s="63"/>
      <c r="E21" s="63"/>
      <c r="F21" s="63"/>
      <c r="G21" s="63"/>
      <c r="H21" s="63"/>
      <c r="I21" s="66"/>
      <c r="J21" s="66"/>
      <c r="K21" s="66"/>
      <c r="L21" s="66"/>
      <c r="M21" s="101"/>
      <c r="N21" s="109"/>
      <c r="S21" s="38"/>
      <c r="T21" s="38"/>
      <c r="W21" s="82"/>
      <c r="X21" s="6"/>
      <c r="Y21" s="6"/>
      <c r="Z21" s="121"/>
    </row>
    <row r="22" spans="1:32" s="61" customFormat="1" ht="15" customHeight="1" x14ac:dyDescent="0.25">
      <c r="A22" s="104" t="s">
        <v>60</v>
      </c>
      <c r="B22" s="62"/>
      <c r="C22" s="62"/>
      <c r="D22" s="63"/>
      <c r="E22" s="63"/>
      <c r="F22" s="63"/>
      <c r="G22" s="63"/>
      <c r="H22" s="63"/>
      <c r="I22" s="66"/>
      <c r="J22" s="66"/>
      <c r="K22" s="66"/>
      <c r="L22" s="66"/>
      <c r="M22" s="101"/>
      <c r="N22" s="109"/>
      <c r="S22" s="38"/>
      <c r="T22" s="38"/>
      <c r="W22" s="82"/>
      <c r="X22" s="6"/>
      <c r="Y22" s="6"/>
      <c r="Z22" s="121"/>
    </row>
    <row r="23" spans="1:32" s="61" customFormat="1" ht="15" customHeight="1" x14ac:dyDescent="0.25">
      <c r="A23" s="104"/>
      <c r="B23" s="62"/>
      <c r="C23" s="62"/>
      <c r="D23" s="63"/>
      <c r="E23" s="63"/>
      <c r="F23" s="63"/>
      <c r="G23" s="63"/>
      <c r="H23" s="63"/>
      <c r="I23" s="66"/>
      <c r="J23" s="66"/>
      <c r="K23" s="66"/>
      <c r="L23" s="66"/>
      <c r="M23" s="101"/>
      <c r="N23" s="109"/>
      <c r="S23" s="38"/>
      <c r="T23" s="38"/>
      <c r="W23" s="82"/>
      <c r="X23" s="6"/>
      <c r="Y23" s="6"/>
      <c r="Z23" s="121"/>
    </row>
    <row r="24" spans="1:32" s="61" customFormat="1" ht="15" customHeight="1" x14ac:dyDescent="0.25">
      <c r="A24" s="89" t="s">
        <v>72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96"/>
      <c r="N24" s="117"/>
      <c r="O24" s="38"/>
      <c r="P24" s="38"/>
      <c r="Q24" s="38"/>
      <c r="R24" s="38"/>
      <c r="S24" s="38"/>
      <c r="T24" s="38"/>
      <c r="Z24" s="110"/>
      <c r="AB24" s="38"/>
      <c r="AC24" s="38"/>
      <c r="AD24" s="19"/>
      <c r="AE24" s="38"/>
      <c r="AF24" s="32"/>
    </row>
    <row r="25" spans="1:32" s="61" customFormat="1" ht="15" customHeight="1" x14ac:dyDescent="0.25">
      <c r="A25" s="105"/>
      <c r="B25" s="90"/>
      <c r="C25" s="90"/>
      <c r="D25" s="68" t="s">
        <v>65</v>
      </c>
      <c r="E25" s="59" t="s">
        <v>66</v>
      </c>
      <c r="F25" s="90"/>
      <c r="G25" s="90"/>
      <c r="H25" s="90"/>
      <c r="I25" s="90"/>
      <c r="J25" s="90"/>
      <c r="K25" s="90"/>
      <c r="L25" s="90"/>
      <c r="M25" s="101"/>
      <c r="N25" s="117"/>
      <c r="O25" s="38"/>
      <c r="P25" s="38"/>
      <c r="Q25" s="38"/>
      <c r="R25" s="38"/>
      <c r="S25" s="38"/>
      <c r="T25" s="38"/>
      <c r="Z25" s="110"/>
      <c r="AB25" s="38"/>
      <c r="AC25" s="38"/>
      <c r="AD25" s="19"/>
      <c r="AE25" s="38"/>
      <c r="AF25" s="32"/>
    </row>
    <row r="26" spans="1:32" s="61" customFormat="1" ht="15" customHeight="1" x14ac:dyDescent="0.25">
      <c r="A26" s="99" t="s">
        <v>73</v>
      </c>
      <c r="B26" s="63"/>
      <c r="C26" s="63"/>
      <c r="D26" s="86">
        <f>D10-D16</f>
        <v>0</v>
      </c>
      <c r="E26" s="84" t="s">
        <v>69</v>
      </c>
      <c r="F26" s="65"/>
      <c r="G26" s="38"/>
      <c r="H26" s="38"/>
      <c r="I26" s="38"/>
      <c r="J26" s="66"/>
      <c r="K26" s="66"/>
      <c r="L26" s="66"/>
      <c r="M26" s="101"/>
      <c r="N26" s="122"/>
      <c r="O26" s="38"/>
      <c r="P26" s="38"/>
      <c r="Q26" s="38"/>
      <c r="R26" s="38"/>
      <c r="S26" s="38"/>
      <c r="T26" s="38"/>
      <c r="W26" s="6"/>
      <c r="X26" s="6"/>
      <c r="Y26" s="6"/>
      <c r="Z26" s="110"/>
    </row>
    <row r="27" spans="1:32" s="61" customFormat="1" ht="15" customHeight="1" x14ac:dyDescent="0.25">
      <c r="A27" s="103" t="s">
        <v>42</v>
      </c>
      <c r="B27" s="62"/>
      <c r="C27" s="63"/>
      <c r="D27" s="87">
        <f>(D10-D16-D7)</f>
        <v>0</v>
      </c>
      <c r="E27" s="84" t="s">
        <v>69</v>
      </c>
      <c r="F27" s="65"/>
      <c r="G27" s="38"/>
      <c r="H27" s="38"/>
      <c r="I27" s="38"/>
      <c r="J27" s="66"/>
      <c r="K27" s="66"/>
      <c r="L27" s="66"/>
      <c r="M27" s="101"/>
      <c r="N27" s="122"/>
      <c r="O27" s="38"/>
      <c r="P27" s="38"/>
      <c r="Q27" s="38"/>
      <c r="R27" s="38"/>
      <c r="S27" s="38"/>
      <c r="T27" s="38"/>
      <c r="W27" s="6"/>
      <c r="X27" s="6"/>
      <c r="Y27" s="6"/>
      <c r="Z27" s="110"/>
    </row>
    <row r="28" spans="1:32" s="61" customFormat="1" ht="15" customHeight="1" x14ac:dyDescent="0.25">
      <c r="A28" s="103" t="s">
        <v>1</v>
      </c>
      <c r="B28" s="62"/>
      <c r="C28" s="63"/>
      <c r="D28" s="87">
        <f>D10-D11</f>
        <v>0</v>
      </c>
      <c r="E28" s="84" t="s">
        <v>69</v>
      </c>
      <c r="F28" s="65"/>
      <c r="G28" s="38"/>
      <c r="H28" s="38"/>
      <c r="I28" s="38"/>
      <c r="J28" s="66"/>
      <c r="K28" s="66"/>
      <c r="L28" s="66"/>
      <c r="M28" s="101"/>
      <c r="N28" s="122"/>
      <c r="O28" s="38"/>
      <c r="P28" s="38"/>
      <c r="Q28" s="38"/>
      <c r="R28" s="38"/>
      <c r="S28" s="38"/>
      <c r="T28" s="38"/>
      <c r="W28" s="6"/>
      <c r="X28" s="6"/>
      <c r="Y28" s="6"/>
      <c r="Z28" s="110"/>
    </row>
    <row r="29" spans="1:32" s="61" customFormat="1" ht="15" customHeight="1" x14ac:dyDescent="0.25">
      <c r="A29" s="103" t="s">
        <v>45</v>
      </c>
      <c r="B29" s="62"/>
      <c r="C29" s="63"/>
      <c r="D29" s="87">
        <f>D28+0.5</f>
        <v>0.5</v>
      </c>
      <c r="E29" s="84" t="s">
        <v>69</v>
      </c>
      <c r="F29" s="65"/>
      <c r="G29" s="38"/>
      <c r="H29" s="38"/>
      <c r="I29" s="38"/>
      <c r="J29" s="66"/>
      <c r="K29" s="66"/>
      <c r="L29" s="66"/>
      <c r="M29" s="101"/>
      <c r="N29" s="122"/>
      <c r="O29" s="38"/>
      <c r="P29" s="38"/>
      <c r="Q29" s="38"/>
      <c r="R29" s="38"/>
      <c r="S29" s="38"/>
      <c r="T29" s="38"/>
      <c r="W29" s="6"/>
      <c r="X29" s="6"/>
      <c r="Y29" s="6"/>
      <c r="Z29" s="110"/>
    </row>
    <row r="30" spans="1:32" s="61" customFormat="1" ht="15" customHeight="1" x14ac:dyDescent="0.25">
      <c r="A30" s="99" t="s">
        <v>32</v>
      </c>
      <c r="B30" s="63"/>
      <c r="C30" s="63"/>
      <c r="D30" s="87">
        <f>D10-D12</f>
        <v>0</v>
      </c>
      <c r="E30" s="84" t="s">
        <v>69</v>
      </c>
      <c r="F30" s="65"/>
      <c r="G30" s="38"/>
      <c r="H30" s="38"/>
      <c r="I30" s="38"/>
      <c r="J30" s="66"/>
      <c r="K30" s="66"/>
      <c r="L30" s="66"/>
      <c r="M30" s="101"/>
      <c r="N30" s="122"/>
      <c r="O30" s="38"/>
      <c r="P30" s="38"/>
      <c r="Q30" s="38"/>
      <c r="R30" s="38"/>
      <c r="S30" s="38"/>
      <c r="T30" s="38"/>
      <c r="W30" s="6"/>
      <c r="X30" s="6"/>
      <c r="Y30" s="6"/>
      <c r="Z30" s="110"/>
    </row>
    <row r="31" spans="1:32" s="61" customFormat="1" ht="15" customHeight="1" x14ac:dyDescent="0.25">
      <c r="A31" s="99" t="s">
        <v>33</v>
      </c>
      <c r="B31" s="63"/>
      <c r="C31" s="63"/>
      <c r="D31" s="87">
        <f>D10-D14</f>
        <v>0</v>
      </c>
      <c r="E31" s="84" t="s">
        <v>69</v>
      </c>
      <c r="F31" s="65"/>
      <c r="G31" s="38"/>
      <c r="H31" s="38"/>
      <c r="I31" s="38"/>
      <c r="J31" s="66"/>
      <c r="K31" s="66"/>
      <c r="L31" s="66"/>
      <c r="M31" s="101"/>
      <c r="N31" s="122"/>
      <c r="O31" s="38"/>
      <c r="P31" s="38"/>
      <c r="Q31" s="38"/>
      <c r="R31" s="38"/>
      <c r="S31" s="38"/>
      <c r="T31" s="38"/>
      <c r="W31" s="6"/>
      <c r="X31" s="6"/>
      <c r="Y31" s="6"/>
      <c r="Z31" s="110"/>
    </row>
    <row r="32" spans="1:32" s="61" customFormat="1" ht="15" customHeight="1" x14ac:dyDescent="0.25">
      <c r="A32" s="99" t="s">
        <v>26</v>
      </c>
      <c r="B32" s="63"/>
      <c r="C32" s="63"/>
      <c r="D32" s="87">
        <f>D14-D15</f>
        <v>0</v>
      </c>
      <c r="E32" s="84" t="s">
        <v>69</v>
      </c>
      <c r="F32" s="65"/>
      <c r="G32" s="38"/>
      <c r="H32" s="38"/>
      <c r="I32" s="38"/>
      <c r="J32" s="66"/>
      <c r="K32" s="66"/>
      <c r="L32" s="66"/>
      <c r="M32" s="101"/>
      <c r="N32" s="122"/>
      <c r="O32" s="38"/>
      <c r="P32" s="38"/>
      <c r="Q32" s="38"/>
      <c r="R32" s="38"/>
      <c r="S32" s="38"/>
      <c r="T32" s="38"/>
      <c r="W32" s="6"/>
      <c r="X32" s="6"/>
      <c r="Y32" s="6"/>
      <c r="Z32" s="110"/>
    </row>
    <row r="33" spans="1:32" s="61" customFormat="1" ht="15" customHeight="1" x14ac:dyDescent="0.25">
      <c r="A33" s="99"/>
      <c r="B33" s="63"/>
      <c r="C33" s="63"/>
      <c r="D33" s="70"/>
      <c r="E33" s="71"/>
      <c r="F33" s="65"/>
      <c r="G33" s="38"/>
      <c r="H33" s="38"/>
      <c r="I33" s="38"/>
      <c r="J33" s="66"/>
      <c r="K33" s="66"/>
      <c r="L33" s="66"/>
      <c r="M33" s="101"/>
      <c r="N33" s="122"/>
      <c r="O33" s="38"/>
      <c r="P33" s="38"/>
      <c r="Q33" s="38"/>
      <c r="R33" s="38"/>
      <c r="S33" s="38"/>
      <c r="T33" s="38"/>
      <c r="W33" s="6"/>
      <c r="X33" s="6"/>
      <c r="Y33" s="6"/>
      <c r="Z33" s="110"/>
    </row>
    <row r="34" spans="1:32" s="61" customFormat="1" ht="15" customHeight="1" x14ac:dyDescent="0.25">
      <c r="A34" s="103"/>
      <c r="B34" s="62"/>
      <c r="C34" s="63"/>
      <c r="D34" s="86"/>
      <c r="E34" s="59"/>
      <c r="F34" s="65"/>
      <c r="G34" s="38"/>
      <c r="H34" s="38"/>
      <c r="I34" s="38"/>
      <c r="J34" s="66"/>
      <c r="K34" s="66"/>
      <c r="L34" s="66"/>
      <c r="M34" s="101"/>
      <c r="N34" s="122"/>
      <c r="O34" s="38"/>
      <c r="P34" s="38"/>
      <c r="Q34" s="38"/>
      <c r="R34" s="38"/>
      <c r="S34" s="38"/>
      <c r="T34" s="38"/>
      <c r="W34" s="6"/>
      <c r="X34" s="6"/>
      <c r="Y34" s="6"/>
      <c r="Z34" s="110"/>
    </row>
    <row r="35" spans="1:32" s="61" customFormat="1" ht="15" customHeight="1" x14ac:dyDescent="0.25">
      <c r="A35" s="103"/>
      <c r="B35" s="62"/>
      <c r="C35" s="63"/>
      <c r="D35" s="88"/>
      <c r="E35" s="59"/>
      <c r="F35" s="65"/>
      <c r="G35" s="38"/>
      <c r="H35" s="38"/>
      <c r="I35" s="38"/>
      <c r="J35" s="66"/>
      <c r="K35" s="66"/>
      <c r="L35" s="66"/>
      <c r="M35" s="101"/>
      <c r="N35" s="122"/>
      <c r="O35" s="38"/>
      <c r="P35" s="38"/>
      <c r="Q35" s="38"/>
      <c r="R35" s="38"/>
      <c r="S35" s="38"/>
      <c r="T35" s="38"/>
      <c r="W35" s="6"/>
      <c r="X35" s="6"/>
      <c r="Y35" s="6"/>
      <c r="Z35" s="110"/>
    </row>
    <row r="36" spans="1:32" s="61" customFormat="1" ht="15" customHeight="1" x14ac:dyDescent="0.25">
      <c r="A36" s="103"/>
      <c r="B36" s="62"/>
      <c r="C36" s="63"/>
      <c r="D36" s="88"/>
      <c r="E36" s="59"/>
      <c r="F36" s="65"/>
      <c r="G36" s="38"/>
      <c r="H36" s="38"/>
      <c r="I36" s="38"/>
      <c r="J36" s="66"/>
      <c r="K36" s="66"/>
      <c r="L36" s="66"/>
      <c r="M36" s="101"/>
      <c r="N36" s="122"/>
      <c r="O36" s="38"/>
      <c r="P36" s="38"/>
      <c r="Q36" s="38"/>
      <c r="R36" s="38"/>
      <c r="S36" s="38"/>
      <c r="T36" s="38"/>
      <c r="W36" s="6"/>
      <c r="X36" s="6"/>
      <c r="Y36" s="6"/>
      <c r="Z36" s="110"/>
    </row>
    <row r="37" spans="1:32" s="61" customFormat="1" ht="15" customHeight="1" x14ac:dyDescent="0.25">
      <c r="A37" s="106" t="s">
        <v>67</v>
      </c>
      <c r="B37" s="63"/>
      <c r="C37" s="63"/>
      <c r="D37" s="63"/>
      <c r="E37" s="63"/>
      <c r="F37" s="65"/>
      <c r="G37" s="38"/>
      <c r="H37" s="38"/>
      <c r="I37" s="38"/>
      <c r="J37" s="66"/>
      <c r="K37" s="66"/>
      <c r="L37" s="66"/>
      <c r="M37" s="101"/>
      <c r="N37" s="122"/>
      <c r="O37" s="38"/>
      <c r="P37" s="38"/>
      <c r="Q37" s="38"/>
      <c r="R37" s="38"/>
      <c r="S37" s="38"/>
      <c r="T37" s="38"/>
      <c r="W37" s="6"/>
      <c r="X37" s="6"/>
      <c r="Y37" s="6"/>
      <c r="Z37" s="110"/>
    </row>
    <row r="38" spans="1:32" s="61" customFormat="1" ht="15" customHeight="1" x14ac:dyDescent="0.25">
      <c r="A38" s="106" t="s">
        <v>79</v>
      </c>
      <c r="B38" s="63"/>
      <c r="C38" s="63"/>
      <c r="D38" s="63"/>
      <c r="E38" s="63"/>
      <c r="F38" s="65"/>
      <c r="G38" s="38"/>
      <c r="H38" s="38"/>
      <c r="I38" s="38"/>
      <c r="J38" s="66"/>
      <c r="K38" s="66"/>
      <c r="L38" s="66"/>
      <c r="M38" s="101"/>
      <c r="N38" s="122"/>
      <c r="O38" s="38"/>
      <c r="P38" s="38"/>
      <c r="Q38" s="38"/>
      <c r="R38" s="38"/>
      <c r="S38" s="38"/>
      <c r="T38" s="38"/>
      <c r="W38" s="6"/>
      <c r="X38" s="6"/>
      <c r="Y38" s="6"/>
      <c r="Z38" s="110"/>
    </row>
    <row r="39" spans="1:32" s="61" customFormat="1" ht="15" customHeight="1" x14ac:dyDescent="0.25">
      <c r="A39" s="106"/>
      <c r="B39" s="63"/>
      <c r="C39" s="63"/>
      <c r="D39" s="63"/>
      <c r="E39" s="63"/>
      <c r="F39" s="65"/>
      <c r="G39" s="38"/>
      <c r="H39" s="38"/>
      <c r="I39" s="38"/>
      <c r="J39" s="66"/>
      <c r="K39" s="66"/>
      <c r="L39" s="66"/>
      <c r="M39" s="101"/>
      <c r="N39" s="122"/>
      <c r="O39" s="38"/>
      <c r="P39" s="38"/>
      <c r="Q39" s="38"/>
      <c r="R39" s="38"/>
      <c r="S39" s="38"/>
      <c r="T39" s="38"/>
      <c r="W39" s="6"/>
      <c r="X39" s="6"/>
      <c r="Y39" s="6"/>
      <c r="Z39" s="110"/>
    </row>
    <row r="40" spans="1:32" s="61" customFormat="1" ht="15" customHeight="1" x14ac:dyDescent="0.25">
      <c r="A40" s="89" t="s">
        <v>68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96"/>
      <c r="N40" s="117"/>
      <c r="O40" s="38"/>
      <c r="P40" s="38"/>
      <c r="Q40" s="38"/>
      <c r="R40" s="38"/>
      <c r="S40" s="38"/>
      <c r="T40" s="38"/>
      <c r="Z40" s="110"/>
      <c r="AB40" s="38"/>
      <c r="AC40" s="38"/>
      <c r="AD40" s="19"/>
      <c r="AE40" s="38"/>
      <c r="AF40" s="32"/>
    </row>
    <row r="41" spans="1:32" s="63" customFormat="1" ht="15" customHeight="1" x14ac:dyDescent="0.25">
      <c r="A41" s="99"/>
      <c r="D41" s="68" t="s">
        <v>65</v>
      </c>
      <c r="E41" s="59" t="s">
        <v>66</v>
      </c>
      <c r="F41" s="65" t="s">
        <v>25</v>
      </c>
      <c r="G41" s="59" t="s">
        <v>66</v>
      </c>
      <c r="H41" s="62"/>
      <c r="I41" s="62"/>
      <c r="J41" s="64"/>
      <c r="K41" s="64"/>
      <c r="L41" s="64"/>
      <c r="M41" s="107"/>
      <c r="N41" s="123"/>
      <c r="O41" s="62"/>
      <c r="P41" s="62"/>
      <c r="Q41" s="62"/>
      <c r="R41" s="62"/>
      <c r="S41" s="62"/>
      <c r="T41" s="62"/>
      <c r="W41" s="91"/>
      <c r="X41" s="91"/>
      <c r="Y41" s="91"/>
      <c r="Z41" s="124"/>
    </row>
    <row r="42" spans="1:32" s="63" customFormat="1" ht="15" customHeight="1" x14ac:dyDescent="0.25">
      <c r="A42" s="168" t="s">
        <v>41</v>
      </c>
      <c r="B42" s="169"/>
      <c r="D42" s="155"/>
      <c r="E42" s="84" t="s">
        <v>69</v>
      </c>
      <c r="F42" s="158"/>
      <c r="G42" s="84" t="s">
        <v>0</v>
      </c>
      <c r="H42" s="62"/>
      <c r="I42" s="62"/>
      <c r="J42" s="64"/>
      <c r="K42" s="64"/>
      <c r="L42" s="64"/>
      <c r="M42" s="107"/>
      <c r="N42" s="123"/>
      <c r="O42" s="62"/>
      <c r="P42" s="62"/>
      <c r="Q42" s="62"/>
      <c r="R42" s="62"/>
      <c r="S42" s="62"/>
      <c r="T42" s="62"/>
      <c r="W42" s="91"/>
      <c r="X42" s="91"/>
      <c r="Y42" s="91"/>
      <c r="Z42" s="124"/>
    </row>
    <row r="43" spans="1:32" s="63" customFormat="1" ht="15" customHeight="1" x14ac:dyDescent="0.25">
      <c r="A43" s="108" t="s">
        <v>31</v>
      </c>
      <c r="B43" s="92"/>
      <c r="D43" s="155"/>
      <c r="E43" s="84" t="s">
        <v>69</v>
      </c>
      <c r="F43" s="158"/>
      <c r="G43" s="84" t="s">
        <v>0</v>
      </c>
      <c r="H43" s="62"/>
      <c r="I43" s="62"/>
      <c r="J43" s="64"/>
      <c r="K43" s="64"/>
      <c r="L43" s="64"/>
      <c r="M43" s="107"/>
      <c r="N43" s="123"/>
      <c r="O43" s="62"/>
      <c r="P43" s="62"/>
      <c r="Q43" s="62"/>
      <c r="R43" s="62"/>
      <c r="S43" s="62"/>
      <c r="T43" s="62"/>
      <c r="W43" s="91"/>
      <c r="X43" s="91"/>
      <c r="Y43" s="91"/>
      <c r="Z43" s="124"/>
    </row>
    <row r="44" spans="1:32" s="63" customFormat="1" ht="15" customHeight="1" x14ac:dyDescent="0.25">
      <c r="A44" s="108" t="s">
        <v>30</v>
      </c>
      <c r="B44" s="92"/>
      <c r="D44" s="155"/>
      <c r="E44" s="84" t="s">
        <v>69</v>
      </c>
      <c r="F44" s="158"/>
      <c r="G44" s="84" t="s">
        <v>0</v>
      </c>
      <c r="H44" s="62"/>
      <c r="I44" s="62"/>
      <c r="J44" s="64"/>
      <c r="K44" s="64"/>
      <c r="L44" s="64"/>
      <c r="M44" s="107"/>
      <c r="N44" s="123"/>
      <c r="O44" s="62"/>
      <c r="P44" s="62"/>
      <c r="Q44" s="62"/>
      <c r="R44" s="62"/>
      <c r="S44" s="62"/>
      <c r="T44" s="62"/>
      <c r="W44" s="91"/>
      <c r="X44" s="91"/>
      <c r="Y44" s="91"/>
      <c r="Z44" s="124"/>
    </row>
    <row r="45" spans="1:32" s="63" customFormat="1" ht="15" customHeight="1" x14ac:dyDescent="0.25">
      <c r="A45" s="108" t="s">
        <v>29</v>
      </c>
      <c r="B45" s="92"/>
      <c r="D45" s="156"/>
      <c r="E45" s="84" t="s">
        <v>69</v>
      </c>
      <c r="F45" s="158"/>
      <c r="G45" s="84" t="s">
        <v>0</v>
      </c>
      <c r="H45" s="62"/>
      <c r="I45" s="62"/>
      <c r="J45" s="64"/>
      <c r="K45" s="64"/>
      <c r="L45" s="64"/>
      <c r="M45" s="107"/>
      <c r="N45" s="123"/>
      <c r="O45" s="62"/>
      <c r="P45" s="62"/>
      <c r="Q45" s="62"/>
      <c r="R45" s="62"/>
      <c r="S45" s="62"/>
      <c r="T45" s="62"/>
      <c r="W45" s="91"/>
      <c r="X45" s="91"/>
      <c r="Y45" s="91"/>
      <c r="Z45" s="124"/>
    </row>
    <row r="46" spans="1:32" s="63" customFormat="1" ht="15" customHeight="1" x14ac:dyDescent="0.25">
      <c r="A46" s="108" t="s">
        <v>28</v>
      </c>
      <c r="B46" s="92"/>
      <c r="D46" s="156"/>
      <c r="E46" s="84" t="s">
        <v>69</v>
      </c>
      <c r="F46" s="158"/>
      <c r="G46" s="84" t="s">
        <v>0</v>
      </c>
      <c r="H46" s="62"/>
      <c r="I46" s="62"/>
      <c r="J46" s="64"/>
      <c r="K46" s="64"/>
      <c r="L46" s="64"/>
      <c r="M46" s="107"/>
      <c r="N46" s="123"/>
      <c r="O46" s="62"/>
      <c r="P46" s="62"/>
      <c r="Q46" s="62"/>
      <c r="R46" s="62"/>
      <c r="S46" s="62"/>
      <c r="T46" s="62"/>
      <c r="W46" s="91"/>
      <c r="X46" s="91"/>
      <c r="Y46" s="91"/>
      <c r="Z46" s="124"/>
    </row>
    <row r="47" spans="1:32" s="63" customFormat="1" ht="15" customHeight="1" x14ac:dyDescent="0.25">
      <c r="A47" s="108" t="s">
        <v>27</v>
      </c>
      <c r="B47" s="92"/>
      <c r="D47" s="156"/>
      <c r="E47" s="84" t="s">
        <v>69</v>
      </c>
      <c r="F47" s="158"/>
      <c r="G47" s="84" t="s">
        <v>0</v>
      </c>
      <c r="H47" s="62"/>
      <c r="I47" s="62"/>
      <c r="J47" s="64"/>
      <c r="K47" s="64"/>
      <c r="L47" s="64"/>
      <c r="M47" s="107"/>
      <c r="N47" s="123"/>
      <c r="O47" s="62"/>
      <c r="P47" s="62"/>
      <c r="Q47" s="62"/>
      <c r="R47" s="62"/>
      <c r="S47" s="62"/>
      <c r="T47" s="62"/>
      <c r="W47" s="91"/>
      <c r="X47" s="91"/>
      <c r="Y47" s="91"/>
      <c r="Z47" s="124"/>
    </row>
    <row r="48" spans="1:32" s="63" customFormat="1" ht="15" customHeight="1" x14ac:dyDescent="0.25">
      <c r="A48" s="99" t="s">
        <v>70</v>
      </c>
      <c r="B48" s="62"/>
      <c r="C48" s="62"/>
      <c r="D48" s="157"/>
      <c r="E48" s="59" t="s">
        <v>0</v>
      </c>
      <c r="F48" s="65"/>
      <c r="G48" s="62"/>
      <c r="H48" s="62"/>
      <c r="I48" s="62"/>
      <c r="J48" s="64"/>
      <c r="K48" s="64"/>
      <c r="L48" s="64"/>
      <c r="M48" s="107"/>
      <c r="N48" s="123"/>
      <c r="O48" s="62"/>
      <c r="P48" s="62"/>
      <c r="Q48" s="62"/>
      <c r="R48" s="62"/>
      <c r="S48" s="62"/>
      <c r="T48" s="62"/>
      <c r="W48" s="91"/>
      <c r="X48" s="91"/>
      <c r="Y48" s="91"/>
      <c r="Z48" s="124"/>
    </row>
    <row r="49" spans="1:26" s="61" customFormat="1" ht="15" customHeight="1" x14ac:dyDescent="0.25">
      <c r="A49" s="109"/>
      <c r="B49" s="38"/>
      <c r="C49" s="38"/>
      <c r="D49" s="38"/>
      <c r="E49" s="38"/>
      <c r="F49" s="32"/>
      <c r="G49" s="38"/>
      <c r="H49" s="38"/>
      <c r="I49" s="38"/>
      <c r="J49" s="66"/>
      <c r="K49" s="66"/>
      <c r="L49" s="66"/>
      <c r="M49" s="101"/>
      <c r="N49" s="122"/>
      <c r="O49" s="38"/>
      <c r="P49" s="38"/>
      <c r="Q49" s="38"/>
      <c r="R49" s="38"/>
      <c r="S49" s="38"/>
      <c r="T49" s="38"/>
      <c r="W49" s="6"/>
      <c r="X49" s="6"/>
      <c r="Y49" s="6"/>
      <c r="Z49" s="110"/>
    </row>
    <row r="50" spans="1:26" s="61" customFormat="1" ht="15" customHeight="1" x14ac:dyDescent="0.25">
      <c r="A50" s="105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101"/>
      <c r="N50" s="109"/>
      <c r="S50" s="38"/>
      <c r="T50" s="38"/>
      <c r="W50" s="6"/>
      <c r="X50" s="6"/>
      <c r="Y50" s="6"/>
      <c r="Z50" s="110"/>
    </row>
    <row r="51" spans="1:26" s="61" customFormat="1" ht="15" customHeight="1" x14ac:dyDescent="0.25">
      <c r="A51" s="89" t="s">
        <v>80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96"/>
      <c r="N51" s="117"/>
      <c r="O51" s="38"/>
      <c r="P51" s="38"/>
      <c r="Q51" s="38"/>
      <c r="R51" s="38"/>
      <c r="S51" s="38"/>
      <c r="T51" s="38"/>
      <c r="W51" s="6"/>
      <c r="X51" s="6"/>
      <c r="Y51" s="6"/>
      <c r="Z51" s="110"/>
    </row>
    <row r="52" spans="1:26" s="61" customFormat="1" ht="15" customHeight="1" x14ac:dyDescent="0.25">
      <c r="A52" s="99"/>
      <c r="B52" s="63"/>
      <c r="C52" s="63"/>
      <c r="D52" s="68" t="s">
        <v>65</v>
      </c>
      <c r="E52" s="59" t="s">
        <v>66</v>
      </c>
      <c r="F52" s="65"/>
      <c r="G52" s="62"/>
      <c r="H52" s="62"/>
      <c r="I52" s="62"/>
      <c r="J52" s="64"/>
      <c r="K52" s="64"/>
      <c r="L52" s="64"/>
      <c r="M52" s="107"/>
      <c r="N52" s="109"/>
      <c r="S52" s="72"/>
      <c r="T52" s="38"/>
      <c r="W52" s="6"/>
      <c r="X52" s="6"/>
      <c r="Y52" s="6"/>
      <c r="Z52" s="110"/>
    </row>
    <row r="53" spans="1:26" s="61" customFormat="1" ht="15" customHeight="1" x14ac:dyDescent="0.25">
      <c r="A53" s="163" t="s">
        <v>84</v>
      </c>
      <c r="B53" s="164"/>
      <c r="C53" s="63"/>
      <c r="D53" s="155"/>
      <c r="E53" s="84" t="s">
        <v>86</v>
      </c>
      <c r="F53" s="165"/>
      <c r="G53" s="62"/>
      <c r="H53" s="62"/>
      <c r="I53" s="62"/>
      <c r="J53" s="64"/>
      <c r="K53" s="64"/>
      <c r="L53" s="64"/>
      <c r="M53" s="107"/>
      <c r="N53" s="109"/>
      <c r="S53" s="38"/>
      <c r="T53" s="38"/>
      <c r="X53" s="6"/>
      <c r="Y53" s="6"/>
      <c r="Z53" s="110"/>
    </row>
    <row r="54" spans="1:26" s="61" customFormat="1" ht="15" customHeight="1" x14ac:dyDescent="0.25">
      <c r="A54" s="163" t="s">
        <v>85</v>
      </c>
      <c r="B54" s="164"/>
      <c r="C54" s="129"/>
      <c r="D54" s="155"/>
      <c r="E54" s="84" t="s">
        <v>86</v>
      </c>
      <c r="M54" s="110"/>
      <c r="N54" s="109"/>
      <c r="S54" s="38"/>
      <c r="T54" s="38"/>
      <c r="W54" s="6"/>
      <c r="X54" s="6"/>
      <c r="Y54" s="6"/>
      <c r="Z54" s="110"/>
    </row>
    <row r="55" spans="1:26" s="61" customFormat="1" ht="15" customHeight="1" x14ac:dyDescent="0.25">
      <c r="A55" s="163" t="s">
        <v>81</v>
      </c>
      <c r="B55" s="164"/>
      <c r="C55" s="63"/>
      <c r="D55" s="155"/>
      <c r="E55" s="84" t="s">
        <v>83</v>
      </c>
      <c r="M55" s="110"/>
      <c r="N55" s="109"/>
      <c r="S55" s="38"/>
      <c r="T55" s="38"/>
      <c r="W55" s="6"/>
      <c r="X55" s="6"/>
      <c r="Y55" s="6"/>
      <c r="Z55" s="110"/>
    </row>
    <row r="56" spans="1:26" s="61" customFormat="1" ht="15" customHeight="1" x14ac:dyDescent="0.25">
      <c r="A56" s="163" t="s">
        <v>82</v>
      </c>
      <c r="B56" s="164"/>
      <c r="C56" s="129"/>
      <c r="D56" s="155"/>
      <c r="E56" s="84" t="s">
        <v>83</v>
      </c>
      <c r="M56" s="110"/>
      <c r="N56" s="109"/>
      <c r="S56" s="72"/>
      <c r="T56" s="38"/>
      <c r="W56" s="6"/>
      <c r="X56" s="6"/>
      <c r="Y56" s="6"/>
      <c r="Z56" s="110"/>
    </row>
    <row r="57" spans="1:26" s="61" customFormat="1" ht="15" customHeight="1" x14ac:dyDescent="0.25">
      <c r="A57" s="163"/>
      <c r="B57" s="164"/>
      <c r="C57" s="63"/>
      <c r="D57" s="166"/>
      <c r="E57" s="84"/>
      <c r="M57" s="110"/>
      <c r="N57" s="109"/>
      <c r="S57" s="38"/>
      <c r="T57" s="38"/>
      <c r="W57" s="6"/>
      <c r="X57" s="6"/>
      <c r="Y57" s="6"/>
      <c r="Z57" s="110"/>
    </row>
    <row r="58" spans="1:26" s="61" customFormat="1" ht="15" customHeight="1" x14ac:dyDescent="0.25">
      <c r="A58" s="163"/>
      <c r="B58" s="164"/>
      <c r="C58" s="129"/>
      <c r="D58" s="166"/>
      <c r="E58" s="84"/>
      <c r="M58" s="110"/>
      <c r="N58" s="109"/>
      <c r="S58" s="38"/>
      <c r="T58" s="38"/>
      <c r="W58" s="6"/>
      <c r="X58" s="6"/>
      <c r="Y58" s="6"/>
      <c r="Z58" s="110"/>
    </row>
    <row r="59" spans="1:26" s="4" customFormat="1" ht="15" customHeight="1" x14ac:dyDescent="0.25">
      <c r="A59" s="111"/>
      <c r="B59" s="14"/>
      <c r="M59" s="112"/>
      <c r="N59" s="111"/>
      <c r="S59" s="7"/>
      <c r="T59" s="13"/>
      <c r="W59" s="6"/>
      <c r="X59" s="6"/>
      <c r="Y59" s="6"/>
      <c r="Z59" s="112"/>
    </row>
    <row r="60" spans="1:26" s="4" customFormat="1" ht="15" customHeight="1" x14ac:dyDescent="0.25">
      <c r="A60" s="111"/>
      <c r="B60" s="14"/>
      <c r="M60" s="112"/>
      <c r="N60" s="111"/>
      <c r="S60" s="7"/>
      <c r="T60" s="13"/>
      <c r="W60" s="6"/>
      <c r="X60" s="6"/>
      <c r="Y60" s="6"/>
      <c r="Z60" s="112"/>
    </row>
    <row r="61" spans="1:26" s="4" customFormat="1" ht="15" customHeight="1" x14ac:dyDescent="0.25">
      <c r="A61" s="111"/>
      <c r="B61" s="14"/>
      <c r="M61" s="112"/>
      <c r="N61" s="111"/>
      <c r="S61" s="7"/>
      <c r="T61" s="13"/>
      <c r="W61" s="6"/>
      <c r="X61" s="6"/>
      <c r="Y61" s="6"/>
      <c r="Z61" s="112"/>
    </row>
    <row r="62" spans="1:26" s="4" customFormat="1" ht="15" customHeight="1" x14ac:dyDescent="0.25">
      <c r="A62" s="111"/>
      <c r="B62" s="14"/>
      <c r="M62" s="112"/>
      <c r="N62" s="111"/>
      <c r="S62" s="7"/>
      <c r="T62" s="13"/>
      <c r="W62" s="6"/>
      <c r="X62" s="6"/>
      <c r="Y62" s="6"/>
      <c r="Z62" s="112"/>
    </row>
    <row r="63" spans="1:26" s="4" customFormat="1" ht="15" customHeight="1" x14ac:dyDescent="0.25">
      <c r="A63" s="111"/>
      <c r="B63" s="14"/>
      <c r="M63" s="112"/>
      <c r="N63" s="111"/>
      <c r="S63" s="7"/>
      <c r="T63" s="13"/>
      <c r="W63" s="6"/>
      <c r="X63" s="6"/>
      <c r="Y63" s="6"/>
      <c r="Z63" s="112"/>
    </row>
    <row r="64" spans="1:26" s="4" customFormat="1" ht="15" customHeight="1" x14ac:dyDescent="0.25">
      <c r="A64" s="111"/>
      <c r="B64" s="14"/>
      <c r="M64" s="112"/>
      <c r="N64" s="111"/>
      <c r="S64" s="12"/>
      <c r="T64" s="13"/>
      <c r="W64" s="6"/>
      <c r="X64" s="6"/>
      <c r="Y64" s="6"/>
      <c r="Z64" s="112"/>
    </row>
    <row r="65" spans="1:26" s="4" customFormat="1" ht="15" customHeight="1" x14ac:dyDescent="0.25">
      <c r="A65" s="111"/>
      <c r="B65" s="14"/>
      <c r="M65" s="112"/>
      <c r="N65" s="111"/>
      <c r="S65" s="7"/>
      <c r="T65" s="13"/>
      <c r="W65" s="8"/>
      <c r="X65" s="6"/>
      <c r="Y65" s="6"/>
      <c r="Z65" s="112"/>
    </row>
    <row r="66" spans="1:26" s="4" customFormat="1" ht="15" customHeight="1" x14ac:dyDescent="0.25">
      <c r="A66" s="111"/>
      <c r="B66" s="14"/>
      <c r="M66" s="112"/>
      <c r="N66" s="111"/>
      <c r="S66" s="7"/>
      <c r="T66" s="13"/>
      <c r="W66" s="8"/>
      <c r="X66" s="6"/>
      <c r="Y66" s="6"/>
      <c r="Z66" s="112"/>
    </row>
    <row r="67" spans="1:26" s="4" customFormat="1" ht="15" customHeight="1" x14ac:dyDescent="0.25">
      <c r="A67" s="111"/>
      <c r="B67" s="14"/>
      <c r="M67" s="112"/>
      <c r="N67" s="111"/>
      <c r="S67" s="48"/>
      <c r="T67" s="13"/>
      <c r="W67" s="8"/>
      <c r="X67" s="6"/>
      <c r="Y67" s="6"/>
      <c r="Z67" s="112"/>
    </row>
    <row r="68" spans="1:26" s="4" customFormat="1" ht="15" customHeight="1" x14ac:dyDescent="0.25">
      <c r="A68" s="111"/>
      <c r="B68" s="14"/>
      <c r="M68" s="112"/>
      <c r="N68" s="111"/>
      <c r="S68" s="22"/>
      <c r="T68" s="13"/>
      <c r="W68" s="8"/>
      <c r="X68" s="6"/>
      <c r="Y68" s="6"/>
      <c r="Z68" s="112"/>
    </row>
    <row r="69" spans="1:26" s="4" customFormat="1" ht="15" customHeight="1" x14ac:dyDescent="0.25">
      <c r="A69" s="111"/>
      <c r="B69" s="14"/>
      <c r="M69" s="112"/>
      <c r="N69" s="111"/>
      <c r="S69" s="22"/>
      <c r="T69" s="13"/>
      <c r="W69" s="8"/>
      <c r="X69" s="6"/>
      <c r="Y69" s="6"/>
      <c r="Z69" s="112"/>
    </row>
    <row r="70" spans="1:26" s="4" customFormat="1" ht="15" customHeight="1" x14ac:dyDescent="0.25">
      <c r="A70" s="111"/>
      <c r="B70" s="14"/>
      <c r="M70" s="112"/>
      <c r="N70" s="111"/>
      <c r="S70" s="51"/>
      <c r="T70" s="13"/>
      <c r="W70" s="8"/>
      <c r="X70" s="6"/>
      <c r="Y70" s="6"/>
      <c r="Z70" s="112"/>
    </row>
    <row r="71" spans="1:26" s="4" customFormat="1" ht="15" customHeight="1" x14ac:dyDescent="0.25">
      <c r="A71" s="111"/>
      <c r="B71" s="14"/>
      <c r="M71" s="112"/>
      <c r="N71" s="111"/>
      <c r="S71" s="51"/>
      <c r="T71" s="13"/>
      <c r="W71" s="8"/>
      <c r="X71" s="6"/>
      <c r="Y71" s="6"/>
      <c r="Z71" s="112"/>
    </row>
    <row r="72" spans="1:26" s="4" customFormat="1" ht="15" customHeight="1" x14ac:dyDescent="0.25">
      <c r="A72" s="111"/>
      <c r="B72" s="14"/>
      <c r="M72" s="112"/>
      <c r="N72" s="111"/>
      <c r="S72" s="51"/>
      <c r="T72" s="13"/>
      <c r="W72" s="8"/>
      <c r="X72" s="6"/>
      <c r="Y72" s="6"/>
      <c r="Z72" s="112"/>
    </row>
    <row r="73" spans="1:26" s="4" customFormat="1" ht="15" customHeight="1" thickBot="1" x14ac:dyDescent="0.3">
      <c r="A73" s="113"/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6"/>
      <c r="N73" s="113"/>
      <c r="O73" s="115"/>
      <c r="P73" s="115"/>
      <c r="Q73" s="115"/>
      <c r="R73" s="115"/>
      <c r="S73" s="125"/>
      <c r="T73" s="126"/>
      <c r="U73" s="115"/>
      <c r="V73" s="115"/>
      <c r="W73" s="127"/>
      <c r="X73" s="128"/>
      <c r="Y73" s="128"/>
      <c r="Z73" s="116"/>
    </row>
    <row r="74" spans="1:26" s="4" customFormat="1" ht="15" customHeight="1" x14ac:dyDescent="0.25">
      <c r="B74" s="14"/>
      <c r="S74" s="51"/>
      <c r="T74" s="13"/>
      <c r="W74" s="8"/>
      <c r="X74" s="6"/>
      <c r="Y74" s="6"/>
    </row>
    <row r="75" spans="1:26" s="4" customFormat="1" ht="15" customHeight="1" x14ac:dyDescent="0.25">
      <c r="B75" s="14"/>
      <c r="S75" s="51"/>
      <c r="T75" s="13"/>
      <c r="W75" s="8"/>
      <c r="X75" s="6"/>
      <c r="Y75" s="6"/>
    </row>
    <row r="76" spans="1:26" s="4" customFormat="1" ht="15" customHeight="1" x14ac:dyDescent="0.25">
      <c r="B76" s="14"/>
      <c r="S76" s="51"/>
      <c r="T76" s="13"/>
      <c r="W76" s="8"/>
      <c r="X76" s="6"/>
      <c r="Y76" s="6"/>
    </row>
    <row r="77" spans="1:26" s="4" customFormat="1" ht="15" customHeight="1" x14ac:dyDescent="0.25">
      <c r="B77" s="14"/>
      <c r="S77" s="51"/>
      <c r="T77" s="13"/>
      <c r="W77" s="8"/>
      <c r="X77" s="6"/>
      <c r="Y77" s="6"/>
    </row>
    <row r="78" spans="1:26" s="4" customFormat="1" ht="15" customHeight="1" x14ac:dyDescent="0.25">
      <c r="B78" s="14"/>
      <c r="S78" s="51"/>
      <c r="T78" s="13"/>
      <c r="W78" s="8"/>
      <c r="X78" s="6"/>
      <c r="Y78" s="6"/>
    </row>
    <row r="79" spans="1:26" s="4" customFormat="1" ht="15" customHeight="1" x14ac:dyDescent="0.25">
      <c r="B79" s="14"/>
      <c r="S79" s="51"/>
      <c r="T79" s="13"/>
      <c r="W79" s="8"/>
      <c r="X79" s="6"/>
      <c r="Y79" s="6"/>
    </row>
    <row r="80" spans="1:26" s="4" customFormat="1" ht="15" customHeight="1" x14ac:dyDescent="0.25">
      <c r="B80" s="14"/>
      <c r="S80" s="51"/>
      <c r="T80" s="13"/>
      <c r="W80" s="6"/>
      <c r="X80" s="6"/>
      <c r="Y80" s="6"/>
    </row>
    <row r="81" spans="1:16154" s="4" customFormat="1" ht="15" customHeight="1" x14ac:dyDescent="0.25">
      <c r="B81" s="14"/>
      <c r="S81" s="7"/>
      <c r="T81" s="13"/>
      <c r="W81" s="6"/>
      <c r="X81" s="6"/>
      <c r="Y81" s="6"/>
    </row>
    <row r="82" spans="1:16154" s="4" customFormat="1" ht="15" customHeight="1" x14ac:dyDescent="0.25">
      <c r="B82" s="14"/>
      <c r="C82" s="14"/>
      <c r="D82" s="14"/>
      <c r="E82" s="14"/>
      <c r="F82" s="18"/>
      <c r="G82" s="17"/>
      <c r="H82" s="18"/>
      <c r="I82" s="14"/>
      <c r="J82" s="14"/>
      <c r="K82" s="14"/>
      <c r="L82" s="14"/>
      <c r="M82" s="12"/>
      <c r="N82" s="12"/>
      <c r="O82" s="12"/>
      <c r="P82" s="12"/>
      <c r="Q82" s="12"/>
      <c r="R82" s="12"/>
      <c r="S82" s="12"/>
      <c r="T82" s="12"/>
      <c r="W82" s="6"/>
      <c r="X82" s="6"/>
      <c r="Y82" s="6"/>
    </row>
    <row r="83" spans="1:16154" s="4" customFormat="1" ht="15" customHeight="1" x14ac:dyDescent="0.25">
      <c r="G83" s="26"/>
      <c r="H83" s="27"/>
      <c r="M83" s="23"/>
      <c r="N83" s="23"/>
      <c r="O83" s="23"/>
      <c r="P83" s="23"/>
      <c r="Q83" s="23"/>
      <c r="R83" s="23"/>
      <c r="S83" s="23"/>
      <c r="T83" s="23"/>
      <c r="X83" s="6"/>
      <c r="Y83" s="6"/>
    </row>
    <row r="84" spans="1:16154" s="5" customFormat="1" ht="15" customHeight="1" x14ac:dyDescent="0.25">
      <c r="A84" s="3"/>
      <c r="B84" s="3"/>
      <c r="C84" s="3"/>
      <c r="D84" s="3"/>
      <c r="F84" s="3"/>
      <c r="G84" s="9"/>
      <c r="H84" s="10"/>
      <c r="I84" s="3"/>
      <c r="J84" s="3"/>
      <c r="K84" s="3"/>
      <c r="L84" s="3"/>
      <c r="M84" s="11"/>
      <c r="N84" s="11"/>
      <c r="O84" s="11"/>
      <c r="P84" s="11"/>
      <c r="Q84" s="11"/>
      <c r="R84" s="11"/>
      <c r="S84" s="11"/>
      <c r="T84" s="11"/>
      <c r="U84" s="3"/>
      <c r="V84" s="3"/>
      <c r="W84" s="3"/>
      <c r="X84" s="4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  <c r="BQI84" s="3"/>
      <c r="BQJ84" s="3"/>
      <c r="BQK84" s="3"/>
      <c r="BQL84" s="3"/>
      <c r="BQM84" s="3"/>
      <c r="BQN84" s="3"/>
      <c r="BQO84" s="3"/>
      <c r="BQP84" s="3"/>
      <c r="BQQ84" s="3"/>
      <c r="BQR84" s="3"/>
      <c r="BQS84" s="3"/>
      <c r="BQT84" s="3"/>
      <c r="BQU84" s="3"/>
      <c r="BQV84" s="3"/>
      <c r="BQW84" s="3"/>
      <c r="BQX84" s="3"/>
      <c r="BQY84" s="3"/>
      <c r="BQZ84" s="3"/>
      <c r="BRA84" s="3"/>
      <c r="BRB84" s="3"/>
      <c r="BRC84" s="3"/>
      <c r="BRD84" s="3"/>
      <c r="BRE84" s="3"/>
      <c r="BRF84" s="3"/>
      <c r="BRG84" s="3"/>
      <c r="BRH84" s="3"/>
      <c r="BRI84" s="3"/>
      <c r="BRJ84" s="3"/>
      <c r="BRK84" s="3"/>
      <c r="BRL84" s="3"/>
      <c r="BRM84" s="3"/>
      <c r="BRN84" s="3"/>
      <c r="BRO84" s="3"/>
      <c r="BRP84" s="3"/>
      <c r="BRQ84" s="3"/>
      <c r="BRR84" s="3"/>
      <c r="BRS84" s="3"/>
      <c r="BRT84" s="3"/>
      <c r="BRU84" s="3"/>
      <c r="BRV84" s="3"/>
      <c r="BRW84" s="3"/>
      <c r="BRX84" s="3"/>
      <c r="BRY84" s="3"/>
      <c r="BRZ84" s="3"/>
      <c r="BSA84" s="3"/>
      <c r="BSB84" s="3"/>
      <c r="BSC84" s="3"/>
      <c r="BSD84" s="3"/>
      <c r="BSE84" s="3"/>
      <c r="BSF84" s="3"/>
      <c r="BSG84" s="3"/>
      <c r="BSH84" s="3"/>
      <c r="BSI84" s="3"/>
      <c r="BSJ84" s="3"/>
      <c r="BSK84" s="3"/>
      <c r="BSL84" s="3"/>
      <c r="BSM84" s="3"/>
      <c r="BSN84" s="3"/>
      <c r="BSO84" s="3"/>
      <c r="BSP84" s="3"/>
      <c r="BSQ84" s="3"/>
      <c r="BSR84" s="3"/>
      <c r="BSS84" s="3"/>
      <c r="BST84" s="3"/>
      <c r="BSU84" s="3"/>
      <c r="BSV84" s="3"/>
      <c r="BSW84" s="3"/>
      <c r="BSX84" s="3"/>
      <c r="BSY84" s="3"/>
      <c r="BSZ84" s="3"/>
      <c r="BTA84" s="3"/>
      <c r="BTB84" s="3"/>
      <c r="BTC84" s="3"/>
      <c r="BTD84" s="3"/>
      <c r="BTE84" s="3"/>
      <c r="BTF84" s="3"/>
      <c r="BTG84" s="3"/>
      <c r="BTH84" s="3"/>
      <c r="BTI84" s="3"/>
      <c r="BTJ84" s="3"/>
      <c r="BTK84" s="3"/>
      <c r="BTL84" s="3"/>
      <c r="BTM84" s="3"/>
      <c r="BTN84" s="3"/>
      <c r="BTO84" s="3"/>
      <c r="BTP84" s="3"/>
      <c r="BTQ84" s="3"/>
      <c r="BTR84" s="3"/>
      <c r="BTS84" s="3"/>
      <c r="BTT84" s="3"/>
      <c r="BTU84" s="3"/>
      <c r="BTV84" s="3"/>
      <c r="BTW84" s="3"/>
      <c r="BTX84" s="3"/>
      <c r="BTY84" s="3"/>
      <c r="BTZ84" s="3"/>
      <c r="BUA84" s="3"/>
      <c r="BUB84" s="3"/>
      <c r="BUC84" s="3"/>
      <c r="BUD84" s="3"/>
      <c r="BUE84" s="3"/>
      <c r="BUF84" s="3"/>
      <c r="BUG84" s="3"/>
      <c r="BUH84" s="3"/>
      <c r="BUI84" s="3"/>
      <c r="BUJ84" s="3"/>
      <c r="BUK84" s="3"/>
      <c r="BUL84" s="3"/>
      <c r="BUM84" s="3"/>
      <c r="BUN84" s="3"/>
      <c r="BUO84" s="3"/>
      <c r="BUP84" s="3"/>
      <c r="BUQ84" s="3"/>
      <c r="BUR84" s="3"/>
      <c r="BUS84" s="3"/>
      <c r="BUT84" s="3"/>
      <c r="BUU84" s="3"/>
      <c r="BUV84" s="3"/>
      <c r="BUW84" s="3"/>
      <c r="BUX84" s="3"/>
      <c r="BUY84" s="3"/>
      <c r="BUZ84" s="3"/>
      <c r="BVA84" s="3"/>
      <c r="BVB84" s="3"/>
      <c r="BVC84" s="3"/>
      <c r="BVD84" s="3"/>
      <c r="BVE84" s="3"/>
      <c r="BVF84" s="3"/>
      <c r="BVG84" s="3"/>
      <c r="BVH84" s="3"/>
      <c r="BVI84" s="3"/>
      <c r="BVJ84" s="3"/>
      <c r="BVK84" s="3"/>
      <c r="BVL84" s="3"/>
      <c r="BVM84" s="3"/>
      <c r="BVN84" s="3"/>
      <c r="BVO84" s="3"/>
      <c r="BVP84" s="3"/>
      <c r="BVQ84" s="3"/>
      <c r="BVR84" s="3"/>
      <c r="BVS84" s="3"/>
      <c r="BVT84" s="3"/>
      <c r="BVU84" s="3"/>
      <c r="BVV84" s="3"/>
      <c r="BVW84" s="3"/>
      <c r="BVX84" s="3"/>
      <c r="BVY84" s="3"/>
      <c r="BVZ84" s="3"/>
      <c r="BWA84" s="3"/>
      <c r="BWB84" s="3"/>
      <c r="BWC84" s="3"/>
      <c r="BWD84" s="3"/>
      <c r="BWE84" s="3"/>
      <c r="BWF84" s="3"/>
      <c r="BWG84" s="3"/>
      <c r="BWH84" s="3"/>
      <c r="BWI84" s="3"/>
      <c r="BWJ84" s="3"/>
      <c r="BWK84" s="3"/>
      <c r="BWL84" s="3"/>
      <c r="BWM84" s="3"/>
      <c r="BWN84" s="3"/>
      <c r="BWO84" s="3"/>
      <c r="BWP84" s="3"/>
      <c r="BWQ84" s="3"/>
      <c r="BWR84" s="3"/>
      <c r="BWS84" s="3"/>
      <c r="BWT84" s="3"/>
      <c r="BWU84" s="3"/>
      <c r="BWV84" s="3"/>
      <c r="BWW84" s="3"/>
      <c r="BWX84" s="3"/>
      <c r="BWY84" s="3"/>
      <c r="BWZ84" s="3"/>
      <c r="BXA84" s="3"/>
      <c r="BXB84" s="3"/>
      <c r="BXC84" s="3"/>
      <c r="BXD84" s="3"/>
      <c r="BXE84" s="3"/>
      <c r="BXF84" s="3"/>
      <c r="BXG84" s="3"/>
      <c r="BXH84" s="3"/>
      <c r="BXI84" s="3"/>
      <c r="BXJ84" s="3"/>
      <c r="BXK84" s="3"/>
      <c r="BXL84" s="3"/>
      <c r="BXM84" s="3"/>
      <c r="BXN84" s="3"/>
      <c r="BXO84" s="3"/>
      <c r="BXP84" s="3"/>
      <c r="BXQ84" s="3"/>
      <c r="BXR84" s="3"/>
      <c r="BXS84" s="3"/>
      <c r="BXT84" s="3"/>
      <c r="BXU84" s="3"/>
      <c r="BXV84" s="3"/>
      <c r="BXW84" s="3"/>
      <c r="BXX84" s="3"/>
      <c r="BXY84" s="3"/>
      <c r="BXZ84" s="3"/>
      <c r="BYA84" s="3"/>
      <c r="BYB84" s="3"/>
      <c r="BYC84" s="3"/>
      <c r="BYD84" s="3"/>
      <c r="BYE84" s="3"/>
      <c r="BYF84" s="3"/>
      <c r="BYG84" s="3"/>
      <c r="BYH84" s="3"/>
      <c r="BYI84" s="3"/>
      <c r="BYJ84" s="3"/>
      <c r="BYK84" s="3"/>
      <c r="BYL84" s="3"/>
      <c r="BYM84" s="3"/>
      <c r="BYN84" s="3"/>
      <c r="BYO84" s="3"/>
      <c r="BYP84" s="3"/>
      <c r="BYQ84" s="3"/>
      <c r="BYR84" s="3"/>
      <c r="BYS84" s="3"/>
      <c r="BYT84" s="3"/>
      <c r="BYU84" s="3"/>
      <c r="BYV84" s="3"/>
      <c r="BYW84" s="3"/>
      <c r="BYX84" s="3"/>
      <c r="BYY84" s="3"/>
      <c r="BYZ84" s="3"/>
      <c r="BZA84" s="3"/>
      <c r="BZB84" s="3"/>
      <c r="BZC84" s="3"/>
      <c r="BZD84" s="3"/>
      <c r="BZE84" s="3"/>
      <c r="BZF84" s="3"/>
      <c r="BZG84" s="3"/>
      <c r="BZH84" s="3"/>
      <c r="BZI84" s="3"/>
      <c r="BZJ84" s="3"/>
      <c r="BZK84" s="3"/>
      <c r="BZL84" s="3"/>
      <c r="BZM84" s="3"/>
      <c r="BZN84" s="3"/>
      <c r="BZO84" s="3"/>
      <c r="BZP84" s="3"/>
      <c r="BZQ84" s="3"/>
      <c r="BZR84" s="3"/>
      <c r="BZS84" s="3"/>
      <c r="BZT84" s="3"/>
      <c r="BZU84" s="3"/>
      <c r="BZV84" s="3"/>
      <c r="BZW84" s="3"/>
      <c r="BZX84" s="3"/>
      <c r="BZY84" s="3"/>
      <c r="BZZ84" s="3"/>
      <c r="CAA84" s="3"/>
      <c r="CAB84" s="3"/>
      <c r="CAC84" s="3"/>
      <c r="CAD84" s="3"/>
      <c r="CAE84" s="3"/>
      <c r="CAF84" s="3"/>
      <c r="CAG84" s="3"/>
      <c r="CAH84" s="3"/>
      <c r="CAI84" s="3"/>
      <c r="CAJ84" s="3"/>
      <c r="CAK84" s="3"/>
      <c r="CAL84" s="3"/>
      <c r="CAM84" s="3"/>
      <c r="CAN84" s="3"/>
      <c r="CAO84" s="3"/>
      <c r="CAP84" s="3"/>
      <c r="CAQ84" s="3"/>
      <c r="CAR84" s="3"/>
      <c r="CAS84" s="3"/>
      <c r="CAT84" s="3"/>
      <c r="CAU84" s="3"/>
      <c r="CAV84" s="3"/>
      <c r="CAW84" s="3"/>
      <c r="CAX84" s="3"/>
      <c r="CAY84" s="3"/>
      <c r="CAZ84" s="3"/>
      <c r="CBA84" s="3"/>
      <c r="CBB84" s="3"/>
      <c r="CBC84" s="3"/>
      <c r="CBD84" s="3"/>
      <c r="CBE84" s="3"/>
      <c r="CBF84" s="3"/>
      <c r="CBG84" s="3"/>
      <c r="CBH84" s="3"/>
      <c r="CBI84" s="3"/>
      <c r="CBJ84" s="3"/>
      <c r="CBK84" s="3"/>
      <c r="CBL84" s="3"/>
      <c r="CBM84" s="3"/>
      <c r="CBN84" s="3"/>
      <c r="CBO84" s="3"/>
      <c r="CBP84" s="3"/>
      <c r="CBQ84" s="3"/>
      <c r="CBR84" s="3"/>
      <c r="CBS84" s="3"/>
      <c r="CBT84" s="3"/>
      <c r="CBU84" s="3"/>
      <c r="CBV84" s="3"/>
      <c r="CBW84" s="3"/>
      <c r="CBX84" s="3"/>
      <c r="CBY84" s="3"/>
      <c r="CBZ84" s="3"/>
      <c r="CCA84" s="3"/>
      <c r="CCB84" s="3"/>
      <c r="CCC84" s="3"/>
      <c r="CCD84" s="3"/>
      <c r="CCE84" s="3"/>
      <c r="CCF84" s="3"/>
      <c r="CCG84" s="3"/>
      <c r="CCH84" s="3"/>
      <c r="CCI84" s="3"/>
      <c r="CCJ84" s="3"/>
      <c r="CCK84" s="3"/>
      <c r="CCL84" s="3"/>
      <c r="CCM84" s="3"/>
      <c r="CCN84" s="3"/>
      <c r="CCO84" s="3"/>
      <c r="CCP84" s="3"/>
      <c r="CCQ84" s="3"/>
      <c r="CCR84" s="3"/>
      <c r="CCS84" s="3"/>
      <c r="CCT84" s="3"/>
      <c r="CCU84" s="3"/>
      <c r="CCV84" s="3"/>
      <c r="CCW84" s="3"/>
      <c r="CCX84" s="3"/>
      <c r="CCY84" s="3"/>
      <c r="CCZ84" s="3"/>
      <c r="CDA84" s="3"/>
      <c r="CDB84" s="3"/>
      <c r="CDC84" s="3"/>
      <c r="CDD84" s="3"/>
      <c r="CDE84" s="3"/>
      <c r="CDF84" s="3"/>
      <c r="CDG84" s="3"/>
      <c r="CDH84" s="3"/>
      <c r="CDI84" s="3"/>
      <c r="CDJ84" s="3"/>
      <c r="CDK84" s="3"/>
      <c r="CDL84" s="3"/>
      <c r="CDM84" s="3"/>
      <c r="CDN84" s="3"/>
      <c r="CDO84" s="3"/>
      <c r="CDP84" s="3"/>
      <c r="CDQ84" s="3"/>
      <c r="CDR84" s="3"/>
      <c r="CDS84" s="3"/>
      <c r="CDT84" s="3"/>
      <c r="CDU84" s="3"/>
      <c r="CDV84" s="3"/>
      <c r="CDW84" s="3"/>
      <c r="CDX84" s="3"/>
      <c r="CDY84" s="3"/>
      <c r="CDZ84" s="3"/>
      <c r="CEA84" s="3"/>
      <c r="CEB84" s="3"/>
      <c r="CEC84" s="3"/>
      <c r="CED84" s="3"/>
      <c r="CEE84" s="3"/>
      <c r="CEF84" s="3"/>
      <c r="CEG84" s="3"/>
      <c r="CEH84" s="3"/>
      <c r="CEI84" s="3"/>
      <c r="CEJ84" s="3"/>
      <c r="CEK84" s="3"/>
      <c r="CEL84" s="3"/>
      <c r="CEM84" s="3"/>
      <c r="CEN84" s="3"/>
      <c r="CEO84" s="3"/>
      <c r="CEP84" s="3"/>
      <c r="CEQ84" s="3"/>
      <c r="CER84" s="3"/>
      <c r="CES84" s="3"/>
      <c r="CET84" s="3"/>
      <c r="CEU84" s="3"/>
      <c r="CEV84" s="3"/>
      <c r="CEW84" s="3"/>
      <c r="CEX84" s="3"/>
      <c r="CEY84" s="3"/>
      <c r="CEZ84" s="3"/>
      <c r="CFA84" s="3"/>
      <c r="CFB84" s="3"/>
      <c r="CFC84" s="3"/>
      <c r="CFD84" s="3"/>
      <c r="CFE84" s="3"/>
      <c r="CFF84" s="3"/>
      <c r="CFG84" s="3"/>
      <c r="CFH84" s="3"/>
      <c r="CFI84" s="3"/>
      <c r="CFJ84" s="3"/>
      <c r="CFK84" s="3"/>
      <c r="CFL84" s="3"/>
      <c r="CFM84" s="3"/>
      <c r="CFN84" s="3"/>
      <c r="CFO84" s="3"/>
      <c r="CFP84" s="3"/>
      <c r="CFQ84" s="3"/>
      <c r="CFR84" s="3"/>
      <c r="CFS84" s="3"/>
      <c r="CFT84" s="3"/>
      <c r="CFU84" s="3"/>
      <c r="CFV84" s="3"/>
      <c r="CFW84" s="3"/>
      <c r="CFX84" s="3"/>
      <c r="CFY84" s="3"/>
      <c r="CFZ84" s="3"/>
      <c r="CGA84" s="3"/>
      <c r="CGB84" s="3"/>
      <c r="CGC84" s="3"/>
      <c r="CGD84" s="3"/>
      <c r="CGE84" s="3"/>
      <c r="CGF84" s="3"/>
      <c r="CGG84" s="3"/>
      <c r="CGH84" s="3"/>
      <c r="CGI84" s="3"/>
      <c r="CGJ84" s="3"/>
      <c r="CGK84" s="3"/>
      <c r="CGL84" s="3"/>
      <c r="CGM84" s="3"/>
      <c r="CGN84" s="3"/>
      <c r="CGO84" s="3"/>
      <c r="CGP84" s="3"/>
      <c r="CGQ84" s="3"/>
      <c r="CGR84" s="3"/>
      <c r="CGS84" s="3"/>
      <c r="CGT84" s="3"/>
      <c r="CGU84" s="3"/>
      <c r="CGV84" s="3"/>
      <c r="CGW84" s="3"/>
      <c r="CGX84" s="3"/>
      <c r="CGY84" s="3"/>
      <c r="CGZ84" s="3"/>
      <c r="CHA84" s="3"/>
      <c r="CHB84" s="3"/>
      <c r="CHC84" s="3"/>
      <c r="CHD84" s="3"/>
      <c r="CHE84" s="3"/>
      <c r="CHF84" s="3"/>
      <c r="CHG84" s="3"/>
      <c r="CHH84" s="3"/>
      <c r="CHI84" s="3"/>
      <c r="CHJ84" s="3"/>
      <c r="CHK84" s="3"/>
      <c r="CHL84" s="3"/>
      <c r="CHM84" s="3"/>
      <c r="CHN84" s="3"/>
      <c r="CHO84" s="3"/>
      <c r="CHP84" s="3"/>
      <c r="CHQ84" s="3"/>
      <c r="CHR84" s="3"/>
      <c r="CHS84" s="3"/>
      <c r="CHT84" s="3"/>
      <c r="CHU84" s="3"/>
      <c r="CHV84" s="3"/>
      <c r="CHW84" s="3"/>
      <c r="CHX84" s="3"/>
      <c r="CHY84" s="3"/>
      <c r="CHZ84" s="3"/>
      <c r="CIA84" s="3"/>
      <c r="CIB84" s="3"/>
      <c r="CIC84" s="3"/>
      <c r="CID84" s="3"/>
      <c r="CIE84" s="3"/>
      <c r="CIF84" s="3"/>
      <c r="CIG84" s="3"/>
      <c r="CIH84" s="3"/>
      <c r="CII84" s="3"/>
      <c r="CIJ84" s="3"/>
      <c r="CIK84" s="3"/>
      <c r="CIL84" s="3"/>
      <c r="CIM84" s="3"/>
      <c r="CIN84" s="3"/>
      <c r="CIO84" s="3"/>
      <c r="CIP84" s="3"/>
      <c r="CIQ84" s="3"/>
      <c r="CIR84" s="3"/>
      <c r="CIS84" s="3"/>
      <c r="CIT84" s="3"/>
      <c r="CIU84" s="3"/>
      <c r="CIV84" s="3"/>
      <c r="CIW84" s="3"/>
      <c r="CIX84" s="3"/>
      <c r="CIY84" s="3"/>
      <c r="CIZ84" s="3"/>
      <c r="CJA84" s="3"/>
      <c r="CJB84" s="3"/>
      <c r="CJC84" s="3"/>
      <c r="CJD84" s="3"/>
      <c r="CJE84" s="3"/>
      <c r="CJF84" s="3"/>
      <c r="CJG84" s="3"/>
      <c r="CJH84" s="3"/>
      <c r="CJI84" s="3"/>
      <c r="CJJ84" s="3"/>
      <c r="CJK84" s="3"/>
      <c r="CJL84" s="3"/>
      <c r="CJM84" s="3"/>
      <c r="CJN84" s="3"/>
      <c r="CJO84" s="3"/>
      <c r="CJP84" s="3"/>
      <c r="CJQ84" s="3"/>
      <c r="CJR84" s="3"/>
      <c r="CJS84" s="3"/>
      <c r="CJT84" s="3"/>
      <c r="CJU84" s="3"/>
      <c r="CJV84" s="3"/>
      <c r="CJW84" s="3"/>
      <c r="CJX84" s="3"/>
      <c r="CJY84" s="3"/>
      <c r="CJZ84" s="3"/>
      <c r="CKA84" s="3"/>
      <c r="CKB84" s="3"/>
      <c r="CKC84" s="3"/>
      <c r="CKD84" s="3"/>
      <c r="CKE84" s="3"/>
      <c r="CKF84" s="3"/>
      <c r="CKG84" s="3"/>
      <c r="CKH84" s="3"/>
      <c r="CKI84" s="3"/>
      <c r="CKJ84" s="3"/>
      <c r="CKK84" s="3"/>
      <c r="CKL84" s="3"/>
      <c r="CKM84" s="3"/>
      <c r="CKN84" s="3"/>
      <c r="CKO84" s="3"/>
      <c r="CKP84" s="3"/>
      <c r="CKQ84" s="3"/>
      <c r="CKR84" s="3"/>
      <c r="CKS84" s="3"/>
      <c r="CKT84" s="3"/>
      <c r="CKU84" s="3"/>
      <c r="CKV84" s="3"/>
      <c r="CKW84" s="3"/>
      <c r="CKX84" s="3"/>
      <c r="CKY84" s="3"/>
      <c r="CKZ84" s="3"/>
      <c r="CLA84" s="3"/>
      <c r="CLB84" s="3"/>
      <c r="CLC84" s="3"/>
      <c r="CLD84" s="3"/>
      <c r="CLE84" s="3"/>
      <c r="CLF84" s="3"/>
      <c r="CLG84" s="3"/>
      <c r="CLH84" s="3"/>
      <c r="CLI84" s="3"/>
      <c r="CLJ84" s="3"/>
      <c r="CLK84" s="3"/>
      <c r="CLL84" s="3"/>
      <c r="CLM84" s="3"/>
      <c r="CLN84" s="3"/>
      <c r="CLO84" s="3"/>
      <c r="CLP84" s="3"/>
      <c r="CLQ84" s="3"/>
      <c r="CLR84" s="3"/>
      <c r="CLS84" s="3"/>
      <c r="CLT84" s="3"/>
      <c r="CLU84" s="3"/>
      <c r="CLV84" s="3"/>
      <c r="CLW84" s="3"/>
      <c r="CLX84" s="3"/>
      <c r="CLY84" s="3"/>
      <c r="CLZ84" s="3"/>
      <c r="CMA84" s="3"/>
      <c r="CMB84" s="3"/>
      <c r="CMC84" s="3"/>
      <c r="CMD84" s="3"/>
      <c r="CME84" s="3"/>
      <c r="CMF84" s="3"/>
      <c r="CMG84" s="3"/>
      <c r="CMH84" s="3"/>
      <c r="CMI84" s="3"/>
      <c r="CMJ84" s="3"/>
      <c r="CMK84" s="3"/>
      <c r="CML84" s="3"/>
      <c r="CMM84" s="3"/>
      <c r="CMN84" s="3"/>
      <c r="CMO84" s="3"/>
      <c r="CMP84" s="3"/>
      <c r="CMQ84" s="3"/>
      <c r="CMR84" s="3"/>
      <c r="CMS84" s="3"/>
      <c r="CMT84" s="3"/>
      <c r="CMU84" s="3"/>
      <c r="CMV84" s="3"/>
      <c r="CMW84" s="3"/>
      <c r="CMX84" s="3"/>
      <c r="CMY84" s="3"/>
      <c r="CMZ84" s="3"/>
      <c r="CNA84" s="3"/>
      <c r="CNB84" s="3"/>
      <c r="CNC84" s="3"/>
      <c r="CND84" s="3"/>
      <c r="CNE84" s="3"/>
      <c r="CNF84" s="3"/>
      <c r="CNG84" s="3"/>
      <c r="CNH84" s="3"/>
      <c r="CNI84" s="3"/>
      <c r="CNJ84" s="3"/>
      <c r="CNK84" s="3"/>
      <c r="CNL84" s="3"/>
      <c r="CNM84" s="3"/>
      <c r="CNN84" s="3"/>
      <c r="CNO84" s="3"/>
      <c r="CNP84" s="3"/>
      <c r="CNQ84" s="3"/>
      <c r="CNR84" s="3"/>
      <c r="CNS84" s="3"/>
      <c r="CNT84" s="3"/>
      <c r="CNU84" s="3"/>
      <c r="CNV84" s="3"/>
      <c r="CNW84" s="3"/>
      <c r="CNX84" s="3"/>
      <c r="CNY84" s="3"/>
      <c r="CNZ84" s="3"/>
      <c r="COA84" s="3"/>
      <c r="COB84" s="3"/>
      <c r="COC84" s="3"/>
      <c r="COD84" s="3"/>
      <c r="COE84" s="3"/>
      <c r="COF84" s="3"/>
      <c r="COG84" s="3"/>
      <c r="COH84" s="3"/>
      <c r="COI84" s="3"/>
      <c r="COJ84" s="3"/>
      <c r="COK84" s="3"/>
      <c r="COL84" s="3"/>
      <c r="COM84" s="3"/>
      <c r="CON84" s="3"/>
      <c r="COO84" s="3"/>
      <c r="COP84" s="3"/>
      <c r="COQ84" s="3"/>
      <c r="COR84" s="3"/>
      <c r="COS84" s="3"/>
      <c r="COT84" s="3"/>
      <c r="COU84" s="3"/>
      <c r="COV84" s="3"/>
      <c r="COW84" s="3"/>
      <c r="COX84" s="3"/>
      <c r="COY84" s="3"/>
      <c r="COZ84" s="3"/>
      <c r="CPA84" s="3"/>
      <c r="CPB84" s="3"/>
      <c r="CPC84" s="3"/>
      <c r="CPD84" s="3"/>
      <c r="CPE84" s="3"/>
      <c r="CPF84" s="3"/>
      <c r="CPG84" s="3"/>
      <c r="CPH84" s="3"/>
      <c r="CPI84" s="3"/>
      <c r="CPJ84" s="3"/>
      <c r="CPK84" s="3"/>
      <c r="CPL84" s="3"/>
      <c r="CPM84" s="3"/>
      <c r="CPN84" s="3"/>
      <c r="CPO84" s="3"/>
      <c r="CPP84" s="3"/>
      <c r="CPQ84" s="3"/>
      <c r="CPR84" s="3"/>
      <c r="CPS84" s="3"/>
      <c r="CPT84" s="3"/>
      <c r="CPU84" s="3"/>
      <c r="CPV84" s="3"/>
      <c r="CPW84" s="3"/>
      <c r="CPX84" s="3"/>
      <c r="CPY84" s="3"/>
      <c r="CPZ84" s="3"/>
      <c r="CQA84" s="3"/>
      <c r="CQB84" s="3"/>
      <c r="CQC84" s="3"/>
      <c r="CQD84" s="3"/>
      <c r="CQE84" s="3"/>
      <c r="CQF84" s="3"/>
      <c r="CQG84" s="3"/>
      <c r="CQH84" s="3"/>
      <c r="CQI84" s="3"/>
      <c r="CQJ84" s="3"/>
      <c r="CQK84" s="3"/>
      <c r="CQL84" s="3"/>
      <c r="CQM84" s="3"/>
      <c r="CQN84" s="3"/>
      <c r="CQO84" s="3"/>
      <c r="CQP84" s="3"/>
      <c r="CQQ84" s="3"/>
      <c r="CQR84" s="3"/>
      <c r="CQS84" s="3"/>
      <c r="CQT84" s="3"/>
      <c r="CQU84" s="3"/>
      <c r="CQV84" s="3"/>
      <c r="CQW84" s="3"/>
      <c r="CQX84" s="3"/>
      <c r="CQY84" s="3"/>
      <c r="CQZ84" s="3"/>
      <c r="CRA84" s="3"/>
      <c r="CRB84" s="3"/>
      <c r="CRC84" s="3"/>
      <c r="CRD84" s="3"/>
      <c r="CRE84" s="3"/>
      <c r="CRF84" s="3"/>
      <c r="CRG84" s="3"/>
      <c r="CRH84" s="3"/>
      <c r="CRI84" s="3"/>
      <c r="CRJ84" s="3"/>
      <c r="CRK84" s="3"/>
      <c r="CRL84" s="3"/>
      <c r="CRM84" s="3"/>
      <c r="CRN84" s="3"/>
      <c r="CRO84" s="3"/>
      <c r="CRP84" s="3"/>
      <c r="CRQ84" s="3"/>
      <c r="CRR84" s="3"/>
      <c r="CRS84" s="3"/>
      <c r="CRT84" s="3"/>
      <c r="CRU84" s="3"/>
      <c r="CRV84" s="3"/>
      <c r="CRW84" s="3"/>
      <c r="CRX84" s="3"/>
      <c r="CRY84" s="3"/>
      <c r="CRZ84" s="3"/>
      <c r="CSA84" s="3"/>
      <c r="CSB84" s="3"/>
      <c r="CSC84" s="3"/>
      <c r="CSD84" s="3"/>
      <c r="CSE84" s="3"/>
      <c r="CSF84" s="3"/>
      <c r="CSG84" s="3"/>
      <c r="CSH84" s="3"/>
      <c r="CSI84" s="3"/>
      <c r="CSJ84" s="3"/>
      <c r="CSK84" s="3"/>
      <c r="CSL84" s="3"/>
      <c r="CSM84" s="3"/>
      <c r="CSN84" s="3"/>
      <c r="CSO84" s="3"/>
      <c r="CSP84" s="3"/>
      <c r="CSQ84" s="3"/>
      <c r="CSR84" s="3"/>
      <c r="CSS84" s="3"/>
      <c r="CST84" s="3"/>
      <c r="CSU84" s="3"/>
      <c r="CSV84" s="3"/>
      <c r="CSW84" s="3"/>
      <c r="CSX84" s="3"/>
      <c r="CSY84" s="3"/>
      <c r="CSZ84" s="3"/>
      <c r="CTA84" s="3"/>
      <c r="CTB84" s="3"/>
      <c r="CTC84" s="3"/>
      <c r="CTD84" s="3"/>
      <c r="CTE84" s="3"/>
      <c r="CTF84" s="3"/>
      <c r="CTG84" s="3"/>
      <c r="CTH84" s="3"/>
      <c r="CTI84" s="3"/>
      <c r="CTJ84" s="3"/>
      <c r="CTK84" s="3"/>
      <c r="CTL84" s="3"/>
      <c r="CTM84" s="3"/>
      <c r="CTN84" s="3"/>
      <c r="CTO84" s="3"/>
      <c r="CTP84" s="3"/>
      <c r="CTQ84" s="3"/>
      <c r="CTR84" s="3"/>
      <c r="CTS84" s="3"/>
      <c r="CTT84" s="3"/>
      <c r="CTU84" s="3"/>
      <c r="CTV84" s="3"/>
      <c r="CTW84" s="3"/>
      <c r="CTX84" s="3"/>
      <c r="CTY84" s="3"/>
      <c r="CTZ84" s="3"/>
      <c r="CUA84" s="3"/>
      <c r="CUB84" s="3"/>
      <c r="CUC84" s="3"/>
      <c r="CUD84" s="3"/>
      <c r="CUE84" s="3"/>
      <c r="CUF84" s="3"/>
      <c r="CUG84" s="3"/>
      <c r="CUH84" s="3"/>
      <c r="CUI84" s="3"/>
      <c r="CUJ84" s="3"/>
      <c r="CUK84" s="3"/>
      <c r="CUL84" s="3"/>
      <c r="CUM84" s="3"/>
      <c r="CUN84" s="3"/>
      <c r="CUO84" s="3"/>
      <c r="CUP84" s="3"/>
      <c r="CUQ84" s="3"/>
      <c r="CUR84" s="3"/>
      <c r="CUS84" s="3"/>
      <c r="CUT84" s="3"/>
      <c r="CUU84" s="3"/>
      <c r="CUV84" s="3"/>
      <c r="CUW84" s="3"/>
      <c r="CUX84" s="3"/>
      <c r="CUY84" s="3"/>
      <c r="CUZ84" s="3"/>
      <c r="CVA84" s="3"/>
      <c r="CVB84" s="3"/>
      <c r="CVC84" s="3"/>
      <c r="CVD84" s="3"/>
      <c r="CVE84" s="3"/>
      <c r="CVF84" s="3"/>
      <c r="CVG84" s="3"/>
      <c r="CVH84" s="3"/>
      <c r="CVI84" s="3"/>
      <c r="CVJ84" s="3"/>
      <c r="CVK84" s="3"/>
      <c r="CVL84" s="3"/>
      <c r="CVM84" s="3"/>
      <c r="CVN84" s="3"/>
      <c r="CVO84" s="3"/>
      <c r="CVP84" s="3"/>
      <c r="CVQ84" s="3"/>
      <c r="CVR84" s="3"/>
      <c r="CVS84" s="3"/>
      <c r="CVT84" s="3"/>
      <c r="CVU84" s="3"/>
      <c r="CVV84" s="3"/>
      <c r="CVW84" s="3"/>
      <c r="CVX84" s="3"/>
      <c r="CVY84" s="3"/>
      <c r="CVZ84" s="3"/>
      <c r="CWA84" s="3"/>
      <c r="CWB84" s="3"/>
      <c r="CWC84" s="3"/>
      <c r="CWD84" s="3"/>
      <c r="CWE84" s="3"/>
      <c r="CWF84" s="3"/>
      <c r="CWG84" s="3"/>
      <c r="CWH84" s="3"/>
      <c r="CWI84" s="3"/>
      <c r="CWJ84" s="3"/>
      <c r="CWK84" s="3"/>
      <c r="CWL84" s="3"/>
      <c r="CWM84" s="3"/>
      <c r="CWN84" s="3"/>
      <c r="CWO84" s="3"/>
      <c r="CWP84" s="3"/>
      <c r="CWQ84" s="3"/>
      <c r="CWR84" s="3"/>
      <c r="CWS84" s="3"/>
      <c r="CWT84" s="3"/>
      <c r="CWU84" s="3"/>
      <c r="CWV84" s="3"/>
      <c r="CWW84" s="3"/>
      <c r="CWX84" s="3"/>
      <c r="CWY84" s="3"/>
      <c r="CWZ84" s="3"/>
      <c r="CXA84" s="3"/>
      <c r="CXB84" s="3"/>
      <c r="CXC84" s="3"/>
      <c r="CXD84" s="3"/>
      <c r="CXE84" s="3"/>
      <c r="CXF84" s="3"/>
      <c r="CXG84" s="3"/>
      <c r="CXH84" s="3"/>
      <c r="CXI84" s="3"/>
      <c r="CXJ84" s="3"/>
      <c r="CXK84" s="3"/>
      <c r="CXL84" s="3"/>
      <c r="CXM84" s="3"/>
      <c r="CXN84" s="3"/>
      <c r="CXO84" s="3"/>
      <c r="CXP84" s="3"/>
      <c r="CXQ84" s="3"/>
      <c r="CXR84" s="3"/>
      <c r="CXS84" s="3"/>
      <c r="CXT84" s="3"/>
      <c r="CXU84" s="3"/>
      <c r="CXV84" s="3"/>
      <c r="CXW84" s="3"/>
      <c r="CXX84" s="3"/>
      <c r="CXY84" s="3"/>
      <c r="CXZ84" s="3"/>
      <c r="CYA84" s="3"/>
      <c r="CYB84" s="3"/>
      <c r="CYC84" s="3"/>
      <c r="CYD84" s="3"/>
      <c r="CYE84" s="3"/>
      <c r="CYF84" s="3"/>
      <c r="CYG84" s="3"/>
      <c r="CYH84" s="3"/>
      <c r="CYI84" s="3"/>
      <c r="CYJ84" s="3"/>
      <c r="CYK84" s="3"/>
      <c r="CYL84" s="3"/>
      <c r="CYM84" s="3"/>
      <c r="CYN84" s="3"/>
      <c r="CYO84" s="3"/>
      <c r="CYP84" s="3"/>
      <c r="CYQ84" s="3"/>
      <c r="CYR84" s="3"/>
      <c r="CYS84" s="3"/>
      <c r="CYT84" s="3"/>
      <c r="CYU84" s="3"/>
      <c r="CYV84" s="3"/>
      <c r="CYW84" s="3"/>
      <c r="CYX84" s="3"/>
      <c r="CYY84" s="3"/>
      <c r="CYZ84" s="3"/>
      <c r="CZA84" s="3"/>
      <c r="CZB84" s="3"/>
      <c r="CZC84" s="3"/>
      <c r="CZD84" s="3"/>
      <c r="CZE84" s="3"/>
      <c r="CZF84" s="3"/>
      <c r="CZG84" s="3"/>
      <c r="CZH84" s="3"/>
      <c r="CZI84" s="3"/>
      <c r="CZJ84" s="3"/>
      <c r="CZK84" s="3"/>
      <c r="CZL84" s="3"/>
      <c r="CZM84" s="3"/>
      <c r="CZN84" s="3"/>
      <c r="CZO84" s="3"/>
      <c r="CZP84" s="3"/>
      <c r="CZQ84" s="3"/>
      <c r="CZR84" s="3"/>
      <c r="CZS84" s="3"/>
      <c r="CZT84" s="3"/>
      <c r="CZU84" s="3"/>
      <c r="CZV84" s="3"/>
      <c r="CZW84" s="3"/>
      <c r="CZX84" s="3"/>
      <c r="CZY84" s="3"/>
      <c r="CZZ84" s="3"/>
      <c r="DAA84" s="3"/>
      <c r="DAB84" s="3"/>
      <c r="DAC84" s="3"/>
      <c r="DAD84" s="3"/>
      <c r="DAE84" s="3"/>
      <c r="DAF84" s="3"/>
      <c r="DAG84" s="3"/>
      <c r="DAH84" s="3"/>
      <c r="DAI84" s="3"/>
      <c r="DAJ84" s="3"/>
      <c r="DAK84" s="3"/>
      <c r="DAL84" s="3"/>
      <c r="DAM84" s="3"/>
      <c r="DAN84" s="3"/>
      <c r="DAO84" s="3"/>
      <c r="DAP84" s="3"/>
      <c r="DAQ84" s="3"/>
      <c r="DAR84" s="3"/>
      <c r="DAS84" s="3"/>
      <c r="DAT84" s="3"/>
      <c r="DAU84" s="3"/>
      <c r="DAV84" s="3"/>
      <c r="DAW84" s="3"/>
      <c r="DAX84" s="3"/>
      <c r="DAY84" s="3"/>
      <c r="DAZ84" s="3"/>
      <c r="DBA84" s="3"/>
      <c r="DBB84" s="3"/>
      <c r="DBC84" s="3"/>
      <c r="DBD84" s="3"/>
      <c r="DBE84" s="3"/>
      <c r="DBF84" s="3"/>
      <c r="DBG84" s="3"/>
      <c r="DBH84" s="3"/>
      <c r="DBI84" s="3"/>
      <c r="DBJ84" s="3"/>
      <c r="DBK84" s="3"/>
      <c r="DBL84" s="3"/>
      <c r="DBM84" s="3"/>
      <c r="DBN84" s="3"/>
      <c r="DBO84" s="3"/>
      <c r="DBP84" s="3"/>
      <c r="DBQ84" s="3"/>
      <c r="DBR84" s="3"/>
      <c r="DBS84" s="3"/>
      <c r="DBT84" s="3"/>
      <c r="DBU84" s="3"/>
      <c r="DBV84" s="3"/>
      <c r="DBW84" s="3"/>
      <c r="DBX84" s="3"/>
      <c r="DBY84" s="3"/>
      <c r="DBZ84" s="3"/>
      <c r="DCA84" s="3"/>
      <c r="DCB84" s="3"/>
      <c r="DCC84" s="3"/>
      <c r="DCD84" s="3"/>
      <c r="DCE84" s="3"/>
      <c r="DCF84" s="3"/>
      <c r="DCG84" s="3"/>
      <c r="DCH84" s="3"/>
      <c r="DCI84" s="3"/>
      <c r="DCJ84" s="3"/>
      <c r="DCK84" s="3"/>
      <c r="DCL84" s="3"/>
      <c r="DCM84" s="3"/>
      <c r="DCN84" s="3"/>
      <c r="DCO84" s="3"/>
      <c r="DCP84" s="3"/>
      <c r="DCQ84" s="3"/>
      <c r="DCR84" s="3"/>
      <c r="DCS84" s="3"/>
      <c r="DCT84" s="3"/>
      <c r="DCU84" s="3"/>
      <c r="DCV84" s="3"/>
      <c r="DCW84" s="3"/>
      <c r="DCX84" s="3"/>
      <c r="DCY84" s="3"/>
      <c r="DCZ84" s="3"/>
      <c r="DDA84" s="3"/>
      <c r="DDB84" s="3"/>
      <c r="DDC84" s="3"/>
      <c r="DDD84" s="3"/>
      <c r="DDE84" s="3"/>
      <c r="DDF84" s="3"/>
      <c r="DDG84" s="3"/>
      <c r="DDH84" s="3"/>
      <c r="DDI84" s="3"/>
      <c r="DDJ84" s="3"/>
      <c r="DDK84" s="3"/>
      <c r="DDL84" s="3"/>
      <c r="DDM84" s="3"/>
      <c r="DDN84" s="3"/>
      <c r="DDO84" s="3"/>
      <c r="DDP84" s="3"/>
      <c r="DDQ84" s="3"/>
      <c r="DDR84" s="3"/>
      <c r="DDS84" s="3"/>
      <c r="DDT84" s="3"/>
      <c r="DDU84" s="3"/>
      <c r="DDV84" s="3"/>
      <c r="DDW84" s="3"/>
      <c r="DDX84" s="3"/>
      <c r="DDY84" s="3"/>
      <c r="DDZ84" s="3"/>
      <c r="DEA84" s="3"/>
      <c r="DEB84" s="3"/>
      <c r="DEC84" s="3"/>
      <c r="DED84" s="3"/>
      <c r="DEE84" s="3"/>
      <c r="DEF84" s="3"/>
      <c r="DEG84" s="3"/>
      <c r="DEH84" s="3"/>
      <c r="DEI84" s="3"/>
      <c r="DEJ84" s="3"/>
      <c r="DEK84" s="3"/>
      <c r="DEL84" s="3"/>
      <c r="DEM84" s="3"/>
      <c r="DEN84" s="3"/>
      <c r="DEO84" s="3"/>
      <c r="DEP84" s="3"/>
      <c r="DEQ84" s="3"/>
      <c r="DER84" s="3"/>
      <c r="DES84" s="3"/>
      <c r="DET84" s="3"/>
      <c r="DEU84" s="3"/>
      <c r="DEV84" s="3"/>
      <c r="DEW84" s="3"/>
      <c r="DEX84" s="3"/>
      <c r="DEY84" s="3"/>
      <c r="DEZ84" s="3"/>
      <c r="DFA84" s="3"/>
      <c r="DFB84" s="3"/>
      <c r="DFC84" s="3"/>
      <c r="DFD84" s="3"/>
      <c r="DFE84" s="3"/>
      <c r="DFF84" s="3"/>
      <c r="DFG84" s="3"/>
      <c r="DFH84" s="3"/>
      <c r="DFI84" s="3"/>
      <c r="DFJ84" s="3"/>
      <c r="DFK84" s="3"/>
      <c r="DFL84" s="3"/>
      <c r="DFM84" s="3"/>
      <c r="DFN84" s="3"/>
      <c r="DFO84" s="3"/>
      <c r="DFP84" s="3"/>
      <c r="DFQ84" s="3"/>
      <c r="DFR84" s="3"/>
      <c r="DFS84" s="3"/>
      <c r="DFT84" s="3"/>
      <c r="DFU84" s="3"/>
      <c r="DFV84" s="3"/>
      <c r="DFW84" s="3"/>
      <c r="DFX84" s="3"/>
      <c r="DFY84" s="3"/>
      <c r="DFZ84" s="3"/>
      <c r="DGA84" s="3"/>
      <c r="DGB84" s="3"/>
      <c r="DGC84" s="3"/>
      <c r="DGD84" s="3"/>
      <c r="DGE84" s="3"/>
      <c r="DGF84" s="3"/>
      <c r="DGG84" s="3"/>
      <c r="DGH84" s="3"/>
      <c r="DGI84" s="3"/>
      <c r="DGJ84" s="3"/>
      <c r="DGK84" s="3"/>
      <c r="DGL84" s="3"/>
      <c r="DGM84" s="3"/>
      <c r="DGN84" s="3"/>
      <c r="DGO84" s="3"/>
      <c r="DGP84" s="3"/>
      <c r="DGQ84" s="3"/>
      <c r="DGR84" s="3"/>
      <c r="DGS84" s="3"/>
      <c r="DGT84" s="3"/>
      <c r="DGU84" s="3"/>
      <c r="DGV84" s="3"/>
      <c r="DGW84" s="3"/>
      <c r="DGX84" s="3"/>
      <c r="DGY84" s="3"/>
      <c r="DGZ84" s="3"/>
      <c r="DHA84" s="3"/>
      <c r="DHB84" s="3"/>
      <c r="DHC84" s="3"/>
      <c r="DHD84" s="3"/>
      <c r="DHE84" s="3"/>
      <c r="DHF84" s="3"/>
      <c r="DHG84" s="3"/>
      <c r="DHH84" s="3"/>
      <c r="DHI84" s="3"/>
      <c r="DHJ84" s="3"/>
      <c r="DHK84" s="3"/>
      <c r="DHL84" s="3"/>
      <c r="DHM84" s="3"/>
      <c r="DHN84" s="3"/>
      <c r="DHO84" s="3"/>
      <c r="DHP84" s="3"/>
      <c r="DHQ84" s="3"/>
      <c r="DHR84" s="3"/>
      <c r="DHS84" s="3"/>
      <c r="DHT84" s="3"/>
      <c r="DHU84" s="3"/>
      <c r="DHV84" s="3"/>
      <c r="DHW84" s="3"/>
      <c r="DHX84" s="3"/>
      <c r="DHY84" s="3"/>
      <c r="DHZ84" s="3"/>
      <c r="DIA84" s="3"/>
      <c r="DIB84" s="3"/>
      <c r="DIC84" s="3"/>
      <c r="DID84" s="3"/>
      <c r="DIE84" s="3"/>
      <c r="DIF84" s="3"/>
      <c r="DIG84" s="3"/>
      <c r="DIH84" s="3"/>
      <c r="DII84" s="3"/>
      <c r="DIJ84" s="3"/>
      <c r="DIK84" s="3"/>
      <c r="DIL84" s="3"/>
      <c r="DIM84" s="3"/>
      <c r="DIN84" s="3"/>
      <c r="DIO84" s="3"/>
      <c r="DIP84" s="3"/>
      <c r="DIQ84" s="3"/>
      <c r="DIR84" s="3"/>
      <c r="DIS84" s="3"/>
      <c r="DIT84" s="3"/>
      <c r="DIU84" s="3"/>
      <c r="DIV84" s="3"/>
      <c r="DIW84" s="3"/>
      <c r="DIX84" s="3"/>
      <c r="DIY84" s="3"/>
      <c r="DIZ84" s="3"/>
      <c r="DJA84" s="3"/>
      <c r="DJB84" s="3"/>
      <c r="DJC84" s="3"/>
      <c r="DJD84" s="3"/>
      <c r="DJE84" s="3"/>
      <c r="DJF84" s="3"/>
      <c r="DJG84" s="3"/>
      <c r="DJH84" s="3"/>
      <c r="DJI84" s="3"/>
      <c r="DJJ84" s="3"/>
      <c r="DJK84" s="3"/>
      <c r="DJL84" s="3"/>
      <c r="DJM84" s="3"/>
      <c r="DJN84" s="3"/>
      <c r="DJO84" s="3"/>
      <c r="DJP84" s="3"/>
      <c r="DJQ84" s="3"/>
      <c r="DJR84" s="3"/>
      <c r="DJS84" s="3"/>
      <c r="DJT84" s="3"/>
      <c r="DJU84" s="3"/>
      <c r="DJV84" s="3"/>
      <c r="DJW84" s="3"/>
      <c r="DJX84" s="3"/>
      <c r="DJY84" s="3"/>
      <c r="DJZ84" s="3"/>
      <c r="DKA84" s="3"/>
      <c r="DKB84" s="3"/>
      <c r="DKC84" s="3"/>
      <c r="DKD84" s="3"/>
      <c r="DKE84" s="3"/>
      <c r="DKF84" s="3"/>
      <c r="DKG84" s="3"/>
      <c r="DKH84" s="3"/>
      <c r="DKI84" s="3"/>
      <c r="DKJ84" s="3"/>
      <c r="DKK84" s="3"/>
      <c r="DKL84" s="3"/>
      <c r="DKM84" s="3"/>
      <c r="DKN84" s="3"/>
      <c r="DKO84" s="3"/>
      <c r="DKP84" s="3"/>
      <c r="DKQ84" s="3"/>
      <c r="DKR84" s="3"/>
      <c r="DKS84" s="3"/>
      <c r="DKT84" s="3"/>
      <c r="DKU84" s="3"/>
      <c r="DKV84" s="3"/>
      <c r="DKW84" s="3"/>
      <c r="DKX84" s="3"/>
      <c r="DKY84" s="3"/>
      <c r="DKZ84" s="3"/>
      <c r="DLA84" s="3"/>
      <c r="DLB84" s="3"/>
      <c r="DLC84" s="3"/>
      <c r="DLD84" s="3"/>
      <c r="DLE84" s="3"/>
      <c r="DLF84" s="3"/>
      <c r="DLG84" s="3"/>
      <c r="DLH84" s="3"/>
      <c r="DLI84" s="3"/>
      <c r="DLJ84" s="3"/>
      <c r="DLK84" s="3"/>
      <c r="DLL84" s="3"/>
      <c r="DLM84" s="3"/>
      <c r="DLN84" s="3"/>
      <c r="DLO84" s="3"/>
      <c r="DLP84" s="3"/>
      <c r="DLQ84" s="3"/>
      <c r="DLR84" s="3"/>
      <c r="DLS84" s="3"/>
      <c r="DLT84" s="3"/>
      <c r="DLU84" s="3"/>
      <c r="DLV84" s="3"/>
      <c r="DLW84" s="3"/>
      <c r="DLX84" s="3"/>
      <c r="DLY84" s="3"/>
      <c r="DLZ84" s="3"/>
      <c r="DMA84" s="3"/>
      <c r="DMB84" s="3"/>
      <c r="DMC84" s="3"/>
      <c r="DMD84" s="3"/>
      <c r="DME84" s="3"/>
      <c r="DMF84" s="3"/>
      <c r="DMG84" s="3"/>
      <c r="DMH84" s="3"/>
      <c r="DMI84" s="3"/>
      <c r="DMJ84" s="3"/>
      <c r="DMK84" s="3"/>
      <c r="DML84" s="3"/>
      <c r="DMM84" s="3"/>
      <c r="DMN84" s="3"/>
      <c r="DMO84" s="3"/>
      <c r="DMP84" s="3"/>
      <c r="DMQ84" s="3"/>
      <c r="DMR84" s="3"/>
      <c r="DMS84" s="3"/>
      <c r="DMT84" s="3"/>
      <c r="DMU84" s="3"/>
      <c r="DMV84" s="3"/>
      <c r="DMW84" s="3"/>
      <c r="DMX84" s="3"/>
      <c r="DMY84" s="3"/>
      <c r="DMZ84" s="3"/>
      <c r="DNA84" s="3"/>
      <c r="DNB84" s="3"/>
      <c r="DNC84" s="3"/>
      <c r="DND84" s="3"/>
      <c r="DNE84" s="3"/>
      <c r="DNF84" s="3"/>
      <c r="DNG84" s="3"/>
      <c r="DNH84" s="3"/>
      <c r="DNI84" s="3"/>
      <c r="DNJ84" s="3"/>
      <c r="DNK84" s="3"/>
      <c r="DNL84" s="3"/>
      <c r="DNM84" s="3"/>
      <c r="DNN84" s="3"/>
      <c r="DNO84" s="3"/>
      <c r="DNP84" s="3"/>
      <c r="DNQ84" s="3"/>
      <c r="DNR84" s="3"/>
      <c r="DNS84" s="3"/>
      <c r="DNT84" s="3"/>
      <c r="DNU84" s="3"/>
      <c r="DNV84" s="3"/>
      <c r="DNW84" s="3"/>
      <c r="DNX84" s="3"/>
      <c r="DNY84" s="3"/>
      <c r="DNZ84" s="3"/>
      <c r="DOA84" s="3"/>
      <c r="DOB84" s="3"/>
      <c r="DOC84" s="3"/>
      <c r="DOD84" s="3"/>
      <c r="DOE84" s="3"/>
      <c r="DOF84" s="3"/>
      <c r="DOG84" s="3"/>
      <c r="DOH84" s="3"/>
      <c r="DOI84" s="3"/>
      <c r="DOJ84" s="3"/>
      <c r="DOK84" s="3"/>
      <c r="DOL84" s="3"/>
      <c r="DOM84" s="3"/>
      <c r="DON84" s="3"/>
      <c r="DOO84" s="3"/>
      <c r="DOP84" s="3"/>
      <c r="DOQ84" s="3"/>
      <c r="DOR84" s="3"/>
      <c r="DOS84" s="3"/>
      <c r="DOT84" s="3"/>
      <c r="DOU84" s="3"/>
      <c r="DOV84" s="3"/>
      <c r="DOW84" s="3"/>
      <c r="DOX84" s="3"/>
      <c r="DOY84" s="3"/>
      <c r="DOZ84" s="3"/>
      <c r="DPA84" s="3"/>
      <c r="DPB84" s="3"/>
      <c r="DPC84" s="3"/>
      <c r="DPD84" s="3"/>
      <c r="DPE84" s="3"/>
      <c r="DPF84" s="3"/>
      <c r="DPG84" s="3"/>
      <c r="DPH84" s="3"/>
      <c r="DPI84" s="3"/>
      <c r="DPJ84" s="3"/>
      <c r="DPK84" s="3"/>
      <c r="DPL84" s="3"/>
      <c r="DPM84" s="3"/>
      <c r="DPN84" s="3"/>
      <c r="DPO84" s="3"/>
      <c r="DPP84" s="3"/>
      <c r="DPQ84" s="3"/>
      <c r="DPR84" s="3"/>
      <c r="DPS84" s="3"/>
      <c r="DPT84" s="3"/>
      <c r="DPU84" s="3"/>
      <c r="DPV84" s="3"/>
      <c r="DPW84" s="3"/>
      <c r="DPX84" s="3"/>
      <c r="DPY84" s="3"/>
      <c r="DPZ84" s="3"/>
      <c r="DQA84" s="3"/>
      <c r="DQB84" s="3"/>
      <c r="DQC84" s="3"/>
      <c r="DQD84" s="3"/>
      <c r="DQE84" s="3"/>
      <c r="DQF84" s="3"/>
      <c r="DQG84" s="3"/>
      <c r="DQH84" s="3"/>
      <c r="DQI84" s="3"/>
      <c r="DQJ84" s="3"/>
      <c r="DQK84" s="3"/>
      <c r="DQL84" s="3"/>
      <c r="DQM84" s="3"/>
      <c r="DQN84" s="3"/>
      <c r="DQO84" s="3"/>
      <c r="DQP84" s="3"/>
      <c r="DQQ84" s="3"/>
      <c r="DQR84" s="3"/>
      <c r="DQS84" s="3"/>
      <c r="DQT84" s="3"/>
      <c r="DQU84" s="3"/>
      <c r="DQV84" s="3"/>
      <c r="DQW84" s="3"/>
      <c r="DQX84" s="3"/>
      <c r="DQY84" s="3"/>
      <c r="DQZ84" s="3"/>
      <c r="DRA84" s="3"/>
      <c r="DRB84" s="3"/>
      <c r="DRC84" s="3"/>
      <c r="DRD84" s="3"/>
      <c r="DRE84" s="3"/>
      <c r="DRF84" s="3"/>
      <c r="DRG84" s="3"/>
      <c r="DRH84" s="3"/>
      <c r="DRI84" s="3"/>
      <c r="DRJ84" s="3"/>
      <c r="DRK84" s="3"/>
      <c r="DRL84" s="3"/>
      <c r="DRM84" s="3"/>
      <c r="DRN84" s="3"/>
      <c r="DRO84" s="3"/>
      <c r="DRP84" s="3"/>
      <c r="DRQ84" s="3"/>
      <c r="DRR84" s="3"/>
      <c r="DRS84" s="3"/>
      <c r="DRT84" s="3"/>
      <c r="DRU84" s="3"/>
      <c r="DRV84" s="3"/>
      <c r="DRW84" s="3"/>
      <c r="DRX84" s="3"/>
      <c r="DRY84" s="3"/>
      <c r="DRZ84" s="3"/>
      <c r="DSA84" s="3"/>
      <c r="DSB84" s="3"/>
      <c r="DSC84" s="3"/>
      <c r="DSD84" s="3"/>
      <c r="DSE84" s="3"/>
      <c r="DSF84" s="3"/>
      <c r="DSG84" s="3"/>
      <c r="DSH84" s="3"/>
      <c r="DSI84" s="3"/>
      <c r="DSJ84" s="3"/>
      <c r="DSK84" s="3"/>
      <c r="DSL84" s="3"/>
      <c r="DSM84" s="3"/>
      <c r="DSN84" s="3"/>
      <c r="DSO84" s="3"/>
      <c r="DSP84" s="3"/>
      <c r="DSQ84" s="3"/>
      <c r="DSR84" s="3"/>
      <c r="DSS84" s="3"/>
      <c r="DST84" s="3"/>
      <c r="DSU84" s="3"/>
      <c r="DSV84" s="3"/>
      <c r="DSW84" s="3"/>
      <c r="DSX84" s="3"/>
      <c r="DSY84" s="3"/>
      <c r="DSZ84" s="3"/>
      <c r="DTA84" s="3"/>
      <c r="DTB84" s="3"/>
      <c r="DTC84" s="3"/>
      <c r="DTD84" s="3"/>
      <c r="DTE84" s="3"/>
      <c r="DTF84" s="3"/>
      <c r="DTG84" s="3"/>
      <c r="DTH84" s="3"/>
      <c r="DTI84" s="3"/>
      <c r="DTJ84" s="3"/>
      <c r="DTK84" s="3"/>
      <c r="DTL84" s="3"/>
      <c r="DTM84" s="3"/>
      <c r="DTN84" s="3"/>
      <c r="DTO84" s="3"/>
      <c r="DTP84" s="3"/>
      <c r="DTQ84" s="3"/>
      <c r="DTR84" s="3"/>
      <c r="DTS84" s="3"/>
      <c r="DTT84" s="3"/>
      <c r="DTU84" s="3"/>
      <c r="DTV84" s="3"/>
      <c r="DTW84" s="3"/>
      <c r="DTX84" s="3"/>
      <c r="DTY84" s="3"/>
      <c r="DTZ84" s="3"/>
      <c r="DUA84" s="3"/>
      <c r="DUB84" s="3"/>
      <c r="DUC84" s="3"/>
      <c r="DUD84" s="3"/>
      <c r="DUE84" s="3"/>
      <c r="DUF84" s="3"/>
      <c r="DUG84" s="3"/>
      <c r="DUH84" s="3"/>
      <c r="DUI84" s="3"/>
      <c r="DUJ84" s="3"/>
      <c r="DUK84" s="3"/>
      <c r="DUL84" s="3"/>
      <c r="DUM84" s="3"/>
      <c r="DUN84" s="3"/>
      <c r="DUO84" s="3"/>
      <c r="DUP84" s="3"/>
      <c r="DUQ84" s="3"/>
      <c r="DUR84" s="3"/>
      <c r="DUS84" s="3"/>
      <c r="DUT84" s="3"/>
      <c r="DUU84" s="3"/>
      <c r="DUV84" s="3"/>
      <c r="DUW84" s="3"/>
      <c r="DUX84" s="3"/>
      <c r="DUY84" s="3"/>
      <c r="DUZ84" s="3"/>
      <c r="DVA84" s="3"/>
      <c r="DVB84" s="3"/>
      <c r="DVC84" s="3"/>
      <c r="DVD84" s="3"/>
      <c r="DVE84" s="3"/>
      <c r="DVF84" s="3"/>
      <c r="DVG84" s="3"/>
      <c r="DVH84" s="3"/>
      <c r="DVI84" s="3"/>
      <c r="DVJ84" s="3"/>
      <c r="DVK84" s="3"/>
      <c r="DVL84" s="3"/>
      <c r="DVM84" s="3"/>
      <c r="DVN84" s="3"/>
      <c r="DVO84" s="3"/>
      <c r="DVP84" s="3"/>
      <c r="DVQ84" s="3"/>
      <c r="DVR84" s="3"/>
      <c r="DVS84" s="3"/>
      <c r="DVT84" s="3"/>
      <c r="DVU84" s="3"/>
      <c r="DVV84" s="3"/>
      <c r="DVW84" s="3"/>
      <c r="DVX84" s="3"/>
      <c r="DVY84" s="3"/>
      <c r="DVZ84" s="3"/>
      <c r="DWA84" s="3"/>
      <c r="DWB84" s="3"/>
      <c r="DWC84" s="3"/>
      <c r="DWD84" s="3"/>
      <c r="DWE84" s="3"/>
      <c r="DWF84" s="3"/>
      <c r="DWG84" s="3"/>
      <c r="DWH84" s="3"/>
      <c r="DWI84" s="3"/>
      <c r="DWJ84" s="3"/>
      <c r="DWK84" s="3"/>
      <c r="DWL84" s="3"/>
      <c r="DWM84" s="3"/>
      <c r="DWN84" s="3"/>
      <c r="DWO84" s="3"/>
      <c r="DWP84" s="3"/>
      <c r="DWQ84" s="3"/>
      <c r="DWR84" s="3"/>
      <c r="DWS84" s="3"/>
      <c r="DWT84" s="3"/>
      <c r="DWU84" s="3"/>
      <c r="DWV84" s="3"/>
      <c r="DWW84" s="3"/>
      <c r="DWX84" s="3"/>
      <c r="DWY84" s="3"/>
      <c r="DWZ84" s="3"/>
      <c r="DXA84" s="3"/>
      <c r="DXB84" s="3"/>
      <c r="DXC84" s="3"/>
      <c r="DXD84" s="3"/>
      <c r="DXE84" s="3"/>
      <c r="DXF84" s="3"/>
      <c r="DXG84" s="3"/>
      <c r="DXH84" s="3"/>
      <c r="DXI84" s="3"/>
      <c r="DXJ84" s="3"/>
      <c r="DXK84" s="3"/>
      <c r="DXL84" s="3"/>
      <c r="DXM84" s="3"/>
      <c r="DXN84" s="3"/>
      <c r="DXO84" s="3"/>
      <c r="DXP84" s="3"/>
      <c r="DXQ84" s="3"/>
      <c r="DXR84" s="3"/>
      <c r="DXS84" s="3"/>
      <c r="DXT84" s="3"/>
      <c r="DXU84" s="3"/>
      <c r="DXV84" s="3"/>
      <c r="DXW84" s="3"/>
      <c r="DXX84" s="3"/>
      <c r="DXY84" s="3"/>
      <c r="DXZ84" s="3"/>
      <c r="DYA84" s="3"/>
      <c r="DYB84" s="3"/>
      <c r="DYC84" s="3"/>
      <c r="DYD84" s="3"/>
      <c r="DYE84" s="3"/>
      <c r="DYF84" s="3"/>
      <c r="DYG84" s="3"/>
      <c r="DYH84" s="3"/>
      <c r="DYI84" s="3"/>
      <c r="DYJ84" s="3"/>
      <c r="DYK84" s="3"/>
      <c r="DYL84" s="3"/>
      <c r="DYM84" s="3"/>
      <c r="DYN84" s="3"/>
      <c r="DYO84" s="3"/>
      <c r="DYP84" s="3"/>
      <c r="DYQ84" s="3"/>
      <c r="DYR84" s="3"/>
      <c r="DYS84" s="3"/>
      <c r="DYT84" s="3"/>
      <c r="DYU84" s="3"/>
      <c r="DYV84" s="3"/>
      <c r="DYW84" s="3"/>
      <c r="DYX84" s="3"/>
      <c r="DYY84" s="3"/>
      <c r="DYZ84" s="3"/>
      <c r="DZA84" s="3"/>
      <c r="DZB84" s="3"/>
      <c r="DZC84" s="3"/>
      <c r="DZD84" s="3"/>
      <c r="DZE84" s="3"/>
      <c r="DZF84" s="3"/>
      <c r="DZG84" s="3"/>
      <c r="DZH84" s="3"/>
      <c r="DZI84" s="3"/>
      <c r="DZJ84" s="3"/>
      <c r="DZK84" s="3"/>
      <c r="DZL84" s="3"/>
      <c r="DZM84" s="3"/>
      <c r="DZN84" s="3"/>
      <c r="DZO84" s="3"/>
      <c r="DZP84" s="3"/>
      <c r="DZQ84" s="3"/>
      <c r="DZR84" s="3"/>
      <c r="DZS84" s="3"/>
      <c r="DZT84" s="3"/>
      <c r="DZU84" s="3"/>
      <c r="DZV84" s="3"/>
      <c r="DZW84" s="3"/>
      <c r="DZX84" s="3"/>
      <c r="DZY84" s="3"/>
      <c r="DZZ84" s="3"/>
      <c r="EAA84" s="3"/>
      <c r="EAB84" s="3"/>
      <c r="EAC84" s="3"/>
      <c r="EAD84" s="3"/>
      <c r="EAE84" s="3"/>
      <c r="EAF84" s="3"/>
      <c r="EAG84" s="3"/>
      <c r="EAH84" s="3"/>
      <c r="EAI84" s="3"/>
      <c r="EAJ84" s="3"/>
      <c r="EAK84" s="3"/>
      <c r="EAL84" s="3"/>
      <c r="EAM84" s="3"/>
      <c r="EAN84" s="3"/>
      <c r="EAO84" s="3"/>
      <c r="EAP84" s="3"/>
      <c r="EAQ84" s="3"/>
      <c r="EAR84" s="3"/>
      <c r="EAS84" s="3"/>
      <c r="EAT84" s="3"/>
      <c r="EAU84" s="3"/>
      <c r="EAV84" s="3"/>
      <c r="EAW84" s="3"/>
      <c r="EAX84" s="3"/>
      <c r="EAY84" s="3"/>
      <c r="EAZ84" s="3"/>
      <c r="EBA84" s="3"/>
      <c r="EBB84" s="3"/>
      <c r="EBC84" s="3"/>
      <c r="EBD84" s="3"/>
      <c r="EBE84" s="3"/>
      <c r="EBF84" s="3"/>
      <c r="EBG84" s="3"/>
      <c r="EBH84" s="3"/>
      <c r="EBI84" s="3"/>
      <c r="EBJ84" s="3"/>
      <c r="EBK84" s="3"/>
      <c r="EBL84" s="3"/>
      <c r="EBM84" s="3"/>
      <c r="EBN84" s="3"/>
      <c r="EBO84" s="3"/>
      <c r="EBP84" s="3"/>
      <c r="EBQ84" s="3"/>
      <c r="EBR84" s="3"/>
      <c r="EBS84" s="3"/>
      <c r="EBT84" s="3"/>
      <c r="EBU84" s="3"/>
      <c r="EBV84" s="3"/>
      <c r="EBW84" s="3"/>
      <c r="EBX84" s="3"/>
      <c r="EBY84" s="3"/>
      <c r="EBZ84" s="3"/>
      <c r="ECA84" s="3"/>
      <c r="ECB84" s="3"/>
      <c r="ECC84" s="3"/>
      <c r="ECD84" s="3"/>
      <c r="ECE84" s="3"/>
      <c r="ECF84" s="3"/>
      <c r="ECG84" s="3"/>
      <c r="ECH84" s="3"/>
      <c r="ECI84" s="3"/>
      <c r="ECJ84" s="3"/>
      <c r="ECK84" s="3"/>
      <c r="ECL84" s="3"/>
      <c r="ECM84" s="3"/>
      <c r="ECN84" s="3"/>
      <c r="ECO84" s="3"/>
      <c r="ECP84" s="3"/>
      <c r="ECQ84" s="3"/>
      <c r="ECR84" s="3"/>
      <c r="ECS84" s="3"/>
      <c r="ECT84" s="3"/>
      <c r="ECU84" s="3"/>
      <c r="ECV84" s="3"/>
      <c r="ECW84" s="3"/>
      <c r="ECX84" s="3"/>
      <c r="ECY84" s="3"/>
      <c r="ECZ84" s="3"/>
      <c r="EDA84" s="3"/>
      <c r="EDB84" s="3"/>
      <c r="EDC84" s="3"/>
      <c r="EDD84" s="3"/>
      <c r="EDE84" s="3"/>
      <c r="EDF84" s="3"/>
      <c r="EDG84" s="3"/>
      <c r="EDH84" s="3"/>
      <c r="EDI84" s="3"/>
      <c r="EDJ84" s="3"/>
      <c r="EDK84" s="3"/>
      <c r="EDL84" s="3"/>
      <c r="EDM84" s="3"/>
      <c r="EDN84" s="3"/>
      <c r="EDO84" s="3"/>
      <c r="EDP84" s="3"/>
      <c r="EDQ84" s="3"/>
      <c r="EDR84" s="3"/>
      <c r="EDS84" s="3"/>
      <c r="EDT84" s="3"/>
      <c r="EDU84" s="3"/>
      <c r="EDV84" s="3"/>
      <c r="EDW84" s="3"/>
      <c r="EDX84" s="3"/>
      <c r="EDY84" s="3"/>
      <c r="EDZ84" s="3"/>
      <c r="EEA84" s="3"/>
      <c r="EEB84" s="3"/>
      <c r="EEC84" s="3"/>
      <c r="EED84" s="3"/>
      <c r="EEE84" s="3"/>
      <c r="EEF84" s="3"/>
      <c r="EEG84" s="3"/>
      <c r="EEH84" s="3"/>
      <c r="EEI84" s="3"/>
      <c r="EEJ84" s="3"/>
      <c r="EEK84" s="3"/>
      <c r="EEL84" s="3"/>
      <c r="EEM84" s="3"/>
      <c r="EEN84" s="3"/>
      <c r="EEO84" s="3"/>
      <c r="EEP84" s="3"/>
      <c r="EEQ84" s="3"/>
      <c r="EER84" s="3"/>
      <c r="EES84" s="3"/>
      <c r="EET84" s="3"/>
      <c r="EEU84" s="3"/>
      <c r="EEV84" s="3"/>
      <c r="EEW84" s="3"/>
      <c r="EEX84" s="3"/>
      <c r="EEY84" s="3"/>
      <c r="EEZ84" s="3"/>
      <c r="EFA84" s="3"/>
      <c r="EFB84" s="3"/>
      <c r="EFC84" s="3"/>
      <c r="EFD84" s="3"/>
      <c r="EFE84" s="3"/>
      <c r="EFF84" s="3"/>
      <c r="EFG84" s="3"/>
      <c r="EFH84" s="3"/>
      <c r="EFI84" s="3"/>
      <c r="EFJ84" s="3"/>
      <c r="EFK84" s="3"/>
      <c r="EFL84" s="3"/>
      <c r="EFM84" s="3"/>
      <c r="EFN84" s="3"/>
      <c r="EFO84" s="3"/>
      <c r="EFP84" s="3"/>
      <c r="EFQ84" s="3"/>
      <c r="EFR84" s="3"/>
      <c r="EFS84" s="3"/>
      <c r="EFT84" s="3"/>
      <c r="EFU84" s="3"/>
      <c r="EFV84" s="3"/>
      <c r="EFW84" s="3"/>
      <c r="EFX84" s="3"/>
      <c r="EFY84" s="3"/>
      <c r="EFZ84" s="3"/>
      <c r="EGA84" s="3"/>
      <c r="EGB84" s="3"/>
      <c r="EGC84" s="3"/>
      <c r="EGD84" s="3"/>
      <c r="EGE84" s="3"/>
      <c r="EGF84" s="3"/>
      <c r="EGG84" s="3"/>
      <c r="EGH84" s="3"/>
      <c r="EGI84" s="3"/>
      <c r="EGJ84" s="3"/>
      <c r="EGK84" s="3"/>
      <c r="EGL84" s="3"/>
      <c r="EGM84" s="3"/>
      <c r="EGN84" s="3"/>
      <c r="EGO84" s="3"/>
      <c r="EGP84" s="3"/>
      <c r="EGQ84" s="3"/>
      <c r="EGR84" s="3"/>
      <c r="EGS84" s="3"/>
      <c r="EGT84" s="3"/>
      <c r="EGU84" s="3"/>
      <c r="EGV84" s="3"/>
      <c r="EGW84" s="3"/>
      <c r="EGX84" s="3"/>
      <c r="EGY84" s="3"/>
      <c r="EGZ84" s="3"/>
      <c r="EHA84" s="3"/>
      <c r="EHB84" s="3"/>
      <c r="EHC84" s="3"/>
      <c r="EHD84" s="3"/>
      <c r="EHE84" s="3"/>
      <c r="EHF84" s="3"/>
      <c r="EHG84" s="3"/>
      <c r="EHH84" s="3"/>
      <c r="EHI84" s="3"/>
      <c r="EHJ84" s="3"/>
      <c r="EHK84" s="3"/>
      <c r="EHL84" s="3"/>
      <c r="EHM84" s="3"/>
      <c r="EHN84" s="3"/>
      <c r="EHO84" s="3"/>
      <c r="EHP84" s="3"/>
      <c r="EHQ84" s="3"/>
      <c r="EHR84" s="3"/>
      <c r="EHS84" s="3"/>
      <c r="EHT84" s="3"/>
      <c r="EHU84" s="3"/>
      <c r="EHV84" s="3"/>
      <c r="EHW84" s="3"/>
      <c r="EHX84" s="3"/>
      <c r="EHY84" s="3"/>
      <c r="EHZ84" s="3"/>
      <c r="EIA84" s="3"/>
      <c r="EIB84" s="3"/>
      <c r="EIC84" s="3"/>
      <c r="EID84" s="3"/>
      <c r="EIE84" s="3"/>
      <c r="EIF84" s="3"/>
      <c r="EIG84" s="3"/>
      <c r="EIH84" s="3"/>
      <c r="EII84" s="3"/>
      <c r="EIJ84" s="3"/>
      <c r="EIK84" s="3"/>
      <c r="EIL84" s="3"/>
      <c r="EIM84" s="3"/>
      <c r="EIN84" s="3"/>
      <c r="EIO84" s="3"/>
      <c r="EIP84" s="3"/>
      <c r="EIQ84" s="3"/>
      <c r="EIR84" s="3"/>
      <c r="EIS84" s="3"/>
      <c r="EIT84" s="3"/>
      <c r="EIU84" s="3"/>
      <c r="EIV84" s="3"/>
      <c r="EIW84" s="3"/>
      <c r="EIX84" s="3"/>
      <c r="EIY84" s="3"/>
      <c r="EIZ84" s="3"/>
      <c r="EJA84" s="3"/>
      <c r="EJB84" s="3"/>
      <c r="EJC84" s="3"/>
      <c r="EJD84" s="3"/>
      <c r="EJE84" s="3"/>
      <c r="EJF84" s="3"/>
      <c r="EJG84" s="3"/>
      <c r="EJH84" s="3"/>
      <c r="EJI84" s="3"/>
      <c r="EJJ84" s="3"/>
      <c r="EJK84" s="3"/>
      <c r="EJL84" s="3"/>
      <c r="EJM84" s="3"/>
      <c r="EJN84" s="3"/>
      <c r="EJO84" s="3"/>
      <c r="EJP84" s="3"/>
      <c r="EJQ84" s="3"/>
      <c r="EJR84" s="3"/>
      <c r="EJS84" s="3"/>
      <c r="EJT84" s="3"/>
      <c r="EJU84" s="3"/>
      <c r="EJV84" s="3"/>
      <c r="EJW84" s="3"/>
      <c r="EJX84" s="3"/>
      <c r="EJY84" s="3"/>
      <c r="EJZ84" s="3"/>
      <c r="EKA84" s="3"/>
      <c r="EKB84" s="3"/>
      <c r="EKC84" s="3"/>
      <c r="EKD84" s="3"/>
      <c r="EKE84" s="3"/>
      <c r="EKF84" s="3"/>
      <c r="EKG84" s="3"/>
      <c r="EKH84" s="3"/>
      <c r="EKI84" s="3"/>
      <c r="EKJ84" s="3"/>
      <c r="EKK84" s="3"/>
      <c r="EKL84" s="3"/>
      <c r="EKM84" s="3"/>
      <c r="EKN84" s="3"/>
      <c r="EKO84" s="3"/>
      <c r="EKP84" s="3"/>
      <c r="EKQ84" s="3"/>
      <c r="EKR84" s="3"/>
      <c r="EKS84" s="3"/>
      <c r="EKT84" s="3"/>
      <c r="EKU84" s="3"/>
      <c r="EKV84" s="3"/>
      <c r="EKW84" s="3"/>
      <c r="EKX84" s="3"/>
      <c r="EKY84" s="3"/>
      <c r="EKZ84" s="3"/>
      <c r="ELA84" s="3"/>
      <c r="ELB84" s="3"/>
      <c r="ELC84" s="3"/>
      <c r="ELD84" s="3"/>
      <c r="ELE84" s="3"/>
      <c r="ELF84" s="3"/>
      <c r="ELG84" s="3"/>
      <c r="ELH84" s="3"/>
      <c r="ELI84" s="3"/>
      <c r="ELJ84" s="3"/>
      <c r="ELK84" s="3"/>
      <c r="ELL84" s="3"/>
      <c r="ELM84" s="3"/>
      <c r="ELN84" s="3"/>
      <c r="ELO84" s="3"/>
      <c r="ELP84" s="3"/>
      <c r="ELQ84" s="3"/>
      <c r="ELR84" s="3"/>
      <c r="ELS84" s="3"/>
      <c r="ELT84" s="3"/>
      <c r="ELU84" s="3"/>
      <c r="ELV84" s="3"/>
      <c r="ELW84" s="3"/>
      <c r="ELX84" s="3"/>
      <c r="ELY84" s="3"/>
      <c r="ELZ84" s="3"/>
      <c r="EMA84" s="3"/>
      <c r="EMB84" s="3"/>
      <c r="EMC84" s="3"/>
      <c r="EMD84" s="3"/>
      <c r="EME84" s="3"/>
      <c r="EMF84" s="3"/>
      <c r="EMG84" s="3"/>
      <c r="EMH84" s="3"/>
      <c r="EMI84" s="3"/>
      <c r="EMJ84" s="3"/>
      <c r="EMK84" s="3"/>
      <c r="EML84" s="3"/>
      <c r="EMM84" s="3"/>
      <c r="EMN84" s="3"/>
      <c r="EMO84" s="3"/>
      <c r="EMP84" s="3"/>
      <c r="EMQ84" s="3"/>
      <c r="EMR84" s="3"/>
      <c r="EMS84" s="3"/>
      <c r="EMT84" s="3"/>
      <c r="EMU84" s="3"/>
      <c r="EMV84" s="3"/>
      <c r="EMW84" s="3"/>
      <c r="EMX84" s="3"/>
      <c r="EMY84" s="3"/>
      <c r="EMZ84" s="3"/>
      <c r="ENA84" s="3"/>
      <c r="ENB84" s="3"/>
      <c r="ENC84" s="3"/>
      <c r="END84" s="3"/>
      <c r="ENE84" s="3"/>
      <c r="ENF84" s="3"/>
      <c r="ENG84" s="3"/>
      <c r="ENH84" s="3"/>
      <c r="ENI84" s="3"/>
      <c r="ENJ84" s="3"/>
      <c r="ENK84" s="3"/>
      <c r="ENL84" s="3"/>
      <c r="ENM84" s="3"/>
      <c r="ENN84" s="3"/>
      <c r="ENO84" s="3"/>
      <c r="ENP84" s="3"/>
      <c r="ENQ84" s="3"/>
      <c r="ENR84" s="3"/>
      <c r="ENS84" s="3"/>
      <c r="ENT84" s="3"/>
      <c r="ENU84" s="3"/>
      <c r="ENV84" s="3"/>
      <c r="ENW84" s="3"/>
      <c r="ENX84" s="3"/>
      <c r="ENY84" s="3"/>
      <c r="ENZ84" s="3"/>
      <c r="EOA84" s="3"/>
      <c r="EOB84" s="3"/>
      <c r="EOC84" s="3"/>
      <c r="EOD84" s="3"/>
      <c r="EOE84" s="3"/>
      <c r="EOF84" s="3"/>
      <c r="EOG84" s="3"/>
      <c r="EOH84" s="3"/>
      <c r="EOI84" s="3"/>
      <c r="EOJ84" s="3"/>
      <c r="EOK84" s="3"/>
      <c r="EOL84" s="3"/>
      <c r="EOM84" s="3"/>
      <c r="EON84" s="3"/>
      <c r="EOO84" s="3"/>
      <c r="EOP84" s="3"/>
      <c r="EOQ84" s="3"/>
      <c r="EOR84" s="3"/>
      <c r="EOS84" s="3"/>
      <c r="EOT84" s="3"/>
      <c r="EOU84" s="3"/>
      <c r="EOV84" s="3"/>
      <c r="EOW84" s="3"/>
      <c r="EOX84" s="3"/>
      <c r="EOY84" s="3"/>
      <c r="EOZ84" s="3"/>
      <c r="EPA84" s="3"/>
      <c r="EPB84" s="3"/>
      <c r="EPC84" s="3"/>
      <c r="EPD84" s="3"/>
      <c r="EPE84" s="3"/>
      <c r="EPF84" s="3"/>
      <c r="EPG84" s="3"/>
      <c r="EPH84" s="3"/>
      <c r="EPI84" s="3"/>
      <c r="EPJ84" s="3"/>
      <c r="EPK84" s="3"/>
      <c r="EPL84" s="3"/>
      <c r="EPM84" s="3"/>
      <c r="EPN84" s="3"/>
      <c r="EPO84" s="3"/>
      <c r="EPP84" s="3"/>
      <c r="EPQ84" s="3"/>
      <c r="EPR84" s="3"/>
      <c r="EPS84" s="3"/>
      <c r="EPT84" s="3"/>
      <c r="EPU84" s="3"/>
      <c r="EPV84" s="3"/>
      <c r="EPW84" s="3"/>
      <c r="EPX84" s="3"/>
      <c r="EPY84" s="3"/>
      <c r="EPZ84" s="3"/>
      <c r="EQA84" s="3"/>
      <c r="EQB84" s="3"/>
      <c r="EQC84" s="3"/>
      <c r="EQD84" s="3"/>
      <c r="EQE84" s="3"/>
      <c r="EQF84" s="3"/>
      <c r="EQG84" s="3"/>
      <c r="EQH84" s="3"/>
      <c r="EQI84" s="3"/>
      <c r="EQJ84" s="3"/>
      <c r="EQK84" s="3"/>
      <c r="EQL84" s="3"/>
      <c r="EQM84" s="3"/>
      <c r="EQN84" s="3"/>
      <c r="EQO84" s="3"/>
      <c r="EQP84" s="3"/>
      <c r="EQQ84" s="3"/>
      <c r="EQR84" s="3"/>
      <c r="EQS84" s="3"/>
      <c r="EQT84" s="3"/>
      <c r="EQU84" s="3"/>
      <c r="EQV84" s="3"/>
      <c r="EQW84" s="3"/>
      <c r="EQX84" s="3"/>
      <c r="EQY84" s="3"/>
      <c r="EQZ84" s="3"/>
      <c r="ERA84" s="3"/>
      <c r="ERB84" s="3"/>
      <c r="ERC84" s="3"/>
      <c r="ERD84" s="3"/>
      <c r="ERE84" s="3"/>
      <c r="ERF84" s="3"/>
      <c r="ERG84" s="3"/>
      <c r="ERH84" s="3"/>
      <c r="ERI84" s="3"/>
      <c r="ERJ84" s="3"/>
      <c r="ERK84" s="3"/>
      <c r="ERL84" s="3"/>
      <c r="ERM84" s="3"/>
      <c r="ERN84" s="3"/>
      <c r="ERO84" s="3"/>
      <c r="ERP84" s="3"/>
      <c r="ERQ84" s="3"/>
      <c r="ERR84" s="3"/>
      <c r="ERS84" s="3"/>
      <c r="ERT84" s="3"/>
      <c r="ERU84" s="3"/>
      <c r="ERV84" s="3"/>
      <c r="ERW84" s="3"/>
      <c r="ERX84" s="3"/>
      <c r="ERY84" s="3"/>
      <c r="ERZ84" s="3"/>
      <c r="ESA84" s="3"/>
      <c r="ESB84" s="3"/>
      <c r="ESC84" s="3"/>
      <c r="ESD84" s="3"/>
      <c r="ESE84" s="3"/>
      <c r="ESF84" s="3"/>
      <c r="ESG84" s="3"/>
      <c r="ESH84" s="3"/>
      <c r="ESI84" s="3"/>
      <c r="ESJ84" s="3"/>
      <c r="ESK84" s="3"/>
      <c r="ESL84" s="3"/>
      <c r="ESM84" s="3"/>
      <c r="ESN84" s="3"/>
      <c r="ESO84" s="3"/>
      <c r="ESP84" s="3"/>
      <c r="ESQ84" s="3"/>
      <c r="ESR84" s="3"/>
      <c r="ESS84" s="3"/>
      <c r="EST84" s="3"/>
      <c r="ESU84" s="3"/>
      <c r="ESV84" s="3"/>
      <c r="ESW84" s="3"/>
      <c r="ESX84" s="3"/>
      <c r="ESY84" s="3"/>
      <c r="ESZ84" s="3"/>
      <c r="ETA84" s="3"/>
      <c r="ETB84" s="3"/>
      <c r="ETC84" s="3"/>
      <c r="ETD84" s="3"/>
      <c r="ETE84" s="3"/>
      <c r="ETF84" s="3"/>
      <c r="ETG84" s="3"/>
      <c r="ETH84" s="3"/>
      <c r="ETI84" s="3"/>
      <c r="ETJ84" s="3"/>
      <c r="ETK84" s="3"/>
      <c r="ETL84" s="3"/>
      <c r="ETM84" s="3"/>
      <c r="ETN84" s="3"/>
      <c r="ETO84" s="3"/>
      <c r="ETP84" s="3"/>
      <c r="ETQ84" s="3"/>
      <c r="ETR84" s="3"/>
      <c r="ETS84" s="3"/>
      <c r="ETT84" s="3"/>
      <c r="ETU84" s="3"/>
      <c r="ETV84" s="3"/>
      <c r="ETW84" s="3"/>
      <c r="ETX84" s="3"/>
      <c r="ETY84" s="3"/>
      <c r="ETZ84" s="3"/>
      <c r="EUA84" s="3"/>
      <c r="EUB84" s="3"/>
      <c r="EUC84" s="3"/>
      <c r="EUD84" s="3"/>
      <c r="EUE84" s="3"/>
      <c r="EUF84" s="3"/>
      <c r="EUG84" s="3"/>
      <c r="EUH84" s="3"/>
      <c r="EUI84" s="3"/>
      <c r="EUJ84" s="3"/>
      <c r="EUK84" s="3"/>
      <c r="EUL84" s="3"/>
      <c r="EUM84" s="3"/>
      <c r="EUN84" s="3"/>
      <c r="EUO84" s="3"/>
      <c r="EUP84" s="3"/>
      <c r="EUQ84" s="3"/>
      <c r="EUR84" s="3"/>
      <c r="EUS84" s="3"/>
      <c r="EUT84" s="3"/>
      <c r="EUU84" s="3"/>
      <c r="EUV84" s="3"/>
      <c r="EUW84" s="3"/>
      <c r="EUX84" s="3"/>
      <c r="EUY84" s="3"/>
      <c r="EUZ84" s="3"/>
      <c r="EVA84" s="3"/>
      <c r="EVB84" s="3"/>
      <c r="EVC84" s="3"/>
      <c r="EVD84" s="3"/>
      <c r="EVE84" s="3"/>
      <c r="EVF84" s="3"/>
      <c r="EVG84" s="3"/>
      <c r="EVH84" s="3"/>
      <c r="EVI84" s="3"/>
      <c r="EVJ84" s="3"/>
      <c r="EVK84" s="3"/>
      <c r="EVL84" s="3"/>
      <c r="EVM84" s="3"/>
      <c r="EVN84" s="3"/>
      <c r="EVO84" s="3"/>
      <c r="EVP84" s="3"/>
      <c r="EVQ84" s="3"/>
      <c r="EVR84" s="3"/>
      <c r="EVS84" s="3"/>
      <c r="EVT84" s="3"/>
      <c r="EVU84" s="3"/>
      <c r="EVV84" s="3"/>
      <c r="EVW84" s="3"/>
      <c r="EVX84" s="3"/>
      <c r="EVY84" s="3"/>
      <c r="EVZ84" s="3"/>
      <c r="EWA84" s="3"/>
      <c r="EWB84" s="3"/>
      <c r="EWC84" s="3"/>
      <c r="EWD84" s="3"/>
      <c r="EWE84" s="3"/>
      <c r="EWF84" s="3"/>
      <c r="EWG84" s="3"/>
      <c r="EWH84" s="3"/>
      <c r="EWI84" s="3"/>
      <c r="EWJ84" s="3"/>
      <c r="EWK84" s="3"/>
      <c r="EWL84" s="3"/>
      <c r="EWM84" s="3"/>
      <c r="EWN84" s="3"/>
      <c r="EWO84" s="3"/>
      <c r="EWP84" s="3"/>
      <c r="EWQ84" s="3"/>
      <c r="EWR84" s="3"/>
      <c r="EWS84" s="3"/>
      <c r="EWT84" s="3"/>
      <c r="EWU84" s="3"/>
      <c r="EWV84" s="3"/>
      <c r="EWW84" s="3"/>
      <c r="EWX84" s="3"/>
      <c r="EWY84" s="3"/>
      <c r="EWZ84" s="3"/>
      <c r="EXA84" s="3"/>
      <c r="EXB84" s="3"/>
      <c r="EXC84" s="3"/>
      <c r="EXD84" s="3"/>
      <c r="EXE84" s="3"/>
      <c r="EXF84" s="3"/>
      <c r="EXG84" s="3"/>
      <c r="EXH84" s="3"/>
      <c r="EXI84" s="3"/>
      <c r="EXJ84" s="3"/>
      <c r="EXK84" s="3"/>
      <c r="EXL84" s="3"/>
      <c r="EXM84" s="3"/>
      <c r="EXN84" s="3"/>
      <c r="EXO84" s="3"/>
      <c r="EXP84" s="3"/>
      <c r="EXQ84" s="3"/>
      <c r="EXR84" s="3"/>
      <c r="EXS84" s="3"/>
      <c r="EXT84" s="3"/>
      <c r="EXU84" s="3"/>
      <c r="EXV84" s="3"/>
      <c r="EXW84" s="3"/>
      <c r="EXX84" s="3"/>
      <c r="EXY84" s="3"/>
      <c r="EXZ84" s="3"/>
      <c r="EYA84" s="3"/>
      <c r="EYB84" s="3"/>
      <c r="EYC84" s="3"/>
      <c r="EYD84" s="3"/>
      <c r="EYE84" s="3"/>
      <c r="EYF84" s="3"/>
      <c r="EYG84" s="3"/>
      <c r="EYH84" s="3"/>
      <c r="EYI84" s="3"/>
      <c r="EYJ84" s="3"/>
      <c r="EYK84" s="3"/>
      <c r="EYL84" s="3"/>
      <c r="EYM84" s="3"/>
      <c r="EYN84" s="3"/>
      <c r="EYO84" s="3"/>
      <c r="EYP84" s="3"/>
      <c r="EYQ84" s="3"/>
      <c r="EYR84" s="3"/>
      <c r="EYS84" s="3"/>
      <c r="EYT84" s="3"/>
      <c r="EYU84" s="3"/>
      <c r="EYV84" s="3"/>
      <c r="EYW84" s="3"/>
      <c r="EYX84" s="3"/>
      <c r="EYY84" s="3"/>
      <c r="EYZ84" s="3"/>
      <c r="EZA84" s="3"/>
      <c r="EZB84" s="3"/>
      <c r="EZC84" s="3"/>
      <c r="EZD84" s="3"/>
      <c r="EZE84" s="3"/>
      <c r="EZF84" s="3"/>
      <c r="EZG84" s="3"/>
      <c r="EZH84" s="3"/>
      <c r="EZI84" s="3"/>
      <c r="EZJ84" s="3"/>
      <c r="EZK84" s="3"/>
      <c r="EZL84" s="3"/>
      <c r="EZM84" s="3"/>
      <c r="EZN84" s="3"/>
      <c r="EZO84" s="3"/>
      <c r="EZP84" s="3"/>
      <c r="EZQ84" s="3"/>
      <c r="EZR84" s="3"/>
      <c r="EZS84" s="3"/>
      <c r="EZT84" s="3"/>
      <c r="EZU84" s="3"/>
      <c r="EZV84" s="3"/>
      <c r="EZW84" s="3"/>
      <c r="EZX84" s="3"/>
      <c r="EZY84" s="3"/>
      <c r="EZZ84" s="3"/>
      <c r="FAA84" s="3"/>
      <c r="FAB84" s="3"/>
      <c r="FAC84" s="3"/>
      <c r="FAD84" s="3"/>
      <c r="FAE84" s="3"/>
      <c r="FAF84" s="3"/>
      <c r="FAG84" s="3"/>
      <c r="FAH84" s="3"/>
      <c r="FAI84" s="3"/>
      <c r="FAJ84" s="3"/>
      <c r="FAK84" s="3"/>
      <c r="FAL84" s="3"/>
      <c r="FAM84" s="3"/>
      <c r="FAN84" s="3"/>
      <c r="FAO84" s="3"/>
      <c r="FAP84" s="3"/>
      <c r="FAQ84" s="3"/>
      <c r="FAR84" s="3"/>
      <c r="FAS84" s="3"/>
      <c r="FAT84" s="3"/>
      <c r="FAU84" s="3"/>
      <c r="FAV84" s="3"/>
      <c r="FAW84" s="3"/>
      <c r="FAX84" s="3"/>
      <c r="FAY84" s="3"/>
      <c r="FAZ84" s="3"/>
      <c r="FBA84" s="3"/>
      <c r="FBB84" s="3"/>
      <c r="FBC84" s="3"/>
      <c r="FBD84" s="3"/>
      <c r="FBE84" s="3"/>
      <c r="FBF84" s="3"/>
      <c r="FBG84" s="3"/>
      <c r="FBH84" s="3"/>
      <c r="FBI84" s="3"/>
      <c r="FBJ84" s="3"/>
      <c r="FBK84" s="3"/>
      <c r="FBL84" s="3"/>
      <c r="FBM84" s="3"/>
      <c r="FBN84" s="3"/>
      <c r="FBO84" s="3"/>
      <c r="FBP84" s="3"/>
      <c r="FBQ84" s="3"/>
      <c r="FBR84" s="3"/>
      <c r="FBS84" s="3"/>
      <c r="FBT84" s="3"/>
      <c r="FBU84" s="3"/>
      <c r="FBV84" s="3"/>
      <c r="FBW84" s="3"/>
      <c r="FBX84" s="3"/>
      <c r="FBY84" s="3"/>
      <c r="FBZ84" s="3"/>
      <c r="FCA84" s="3"/>
      <c r="FCB84" s="3"/>
      <c r="FCC84" s="3"/>
      <c r="FCD84" s="3"/>
      <c r="FCE84" s="3"/>
      <c r="FCF84" s="3"/>
      <c r="FCG84" s="3"/>
      <c r="FCH84" s="3"/>
      <c r="FCI84" s="3"/>
      <c r="FCJ84" s="3"/>
      <c r="FCK84" s="3"/>
      <c r="FCL84" s="3"/>
      <c r="FCM84" s="3"/>
      <c r="FCN84" s="3"/>
      <c r="FCO84" s="3"/>
      <c r="FCP84" s="3"/>
      <c r="FCQ84" s="3"/>
      <c r="FCR84" s="3"/>
      <c r="FCS84" s="3"/>
      <c r="FCT84" s="3"/>
      <c r="FCU84" s="3"/>
      <c r="FCV84" s="3"/>
      <c r="FCW84" s="3"/>
      <c r="FCX84" s="3"/>
      <c r="FCY84" s="3"/>
      <c r="FCZ84" s="3"/>
      <c r="FDA84" s="3"/>
      <c r="FDB84" s="3"/>
      <c r="FDC84" s="3"/>
      <c r="FDD84" s="3"/>
      <c r="FDE84" s="3"/>
      <c r="FDF84" s="3"/>
      <c r="FDG84" s="3"/>
      <c r="FDH84" s="3"/>
      <c r="FDI84" s="3"/>
      <c r="FDJ84" s="3"/>
      <c r="FDK84" s="3"/>
      <c r="FDL84" s="3"/>
      <c r="FDM84" s="3"/>
      <c r="FDN84" s="3"/>
      <c r="FDO84" s="3"/>
      <c r="FDP84" s="3"/>
      <c r="FDQ84" s="3"/>
      <c r="FDR84" s="3"/>
      <c r="FDS84" s="3"/>
      <c r="FDT84" s="3"/>
      <c r="FDU84" s="3"/>
      <c r="FDV84" s="3"/>
      <c r="FDW84" s="3"/>
      <c r="FDX84" s="3"/>
      <c r="FDY84" s="3"/>
      <c r="FDZ84" s="3"/>
      <c r="FEA84" s="3"/>
      <c r="FEB84" s="3"/>
      <c r="FEC84" s="3"/>
      <c r="FED84" s="3"/>
      <c r="FEE84" s="3"/>
      <c r="FEF84" s="3"/>
      <c r="FEG84" s="3"/>
      <c r="FEH84" s="3"/>
      <c r="FEI84" s="3"/>
      <c r="FEJ84" s="3"/>
      <c r="FEK84" s="3"/>
      <c r="FEL84" s="3"/>
      <c r="FEM84" s="3"/>
      <c r="FEN84" s="3"/>
      <c r="FEO84" s="3"/>
      <c r="FEP84" s="3"/>
      <c r="FEQ84" s="3"/>
      <c r="FER84" s="3"/>
      <c r="FES84" s="3"/>
      <c r="FET84" s="3"/>
      <c r="FEU84" s="3"/>
      <c r="FEV84" s="3"/>
      <c r="FEW84" s="3"/>
      <c r="FEX84" s="3"/>
      <c r="FEY84" s="3"/>
      <c r="FEZ84" s="3"/>
      <c r="FFA84" s="3"/>
      <c r="FFB84" s="3"/>
      <c r="FFC84" s="3"/>
      <c r="FFD84" s="3"/>
      <c r="FFE84" s="3"/>
      <c r="FFF84" s="3"/>
      <c r="FFG84" s="3"/>
      <c r="FFH84" s="3"/>
      <c r="FFI84" s="3"/>
      <c r="FFJ84" s="3"/>
      <c r="FFK84" s="3"/>
      <c r="FFL84" s="3"/>
      <c r="FFM84" s="3"/>
      <c r="FFN84" s="3"/>
      <c r="FFO84" s="3"/>
      <c r="FFP84" s="3"/>
      <c r="FFQ84" s="3"/>
      <c r="FFR84" s="3"/>
      <c r="FFS84" s="3"/>
      <c r="FFT84" s="3"/>
      <c r="FFU84" s="3"/>
      <c r="FFV84" s="3"/>
      <c r="FFW84" s="3"/>
      <c r="FFX84" s="3"/>
      <c r="FFY84" s="3"/>
      <c r="FFZ84" s="3"/>
      <c r="FGA84" s="3"/>
      <c r="FGB84" s="3"/>
      <c r="FGC84" s="3"/>
      <c r="FGD84" s="3"/>
      <c r="FGE84" s="3"/>
      <c r="FGF84" s="3"/>
      <c r="FGG84" s="3"/>
      <c r="FGH84" s="3"/>
      <c r="FGI84" s="3"/>
      <c r="FGJ84" s="3"/>
      <c r="FGK84" s="3"/>
      <c r="FGL84" s="3"/>
      <c r="FGM84" s="3"/>
      <c r="FGN84" s="3"/>
      <c r="FGO84" s="3"/>
      <c r="FGP84" s="3"/>
      <c r="FGQ84" s="3"/>
      <c r="FGR84" s="3"/>
      <c r="FGS84" s="3"/>
      <c r="FGT84" s="3"/>
      <c r="FGU84" s="3"/>
      <c r="FGV84" s="3"/>
      <c r="FGW84" s="3"/>
      <c r="FGX84" s="3"/>
      <c r="FGY84" s="3"/>
      <c r="FGZ84" s="3"/>
      <c r="FHA84" s="3"/>
      <c r="FHB84" s="3"/>
      <c r="FHC84" s="3"/>
      <c r="FHD84" s="3"/>
      <c r="FHE84" s="3"/>
      <c r="FHF84" s="3"/>
      <c r="FHG84" s="3"/>
      <c r="FHH84" s="3"/>
      <c r="FHI84" s="3"/>
      <c r="FHJ84" s="3"/>
      <c r="FHK84" s="3"/>
      <c r="FHL84" s="3"/>
      <c r="FHM84" s="3"/>
      <c r="FHN84" s="3"/>
      <c r="FHO84" s="3"/>
      <c r="FHP84" s="3"/>
      <c r="FHQ84" s="3"/>
      <c r="FHR84" s="3"/>
      <c r="FHS84" s="3"/>
      <c r="FHT84" s="3"/>
      <c r="FHU84" s="3"/>
      <c r="FHV84" s="3"/>
      <c r="FHW84" s="3"/>
      <c r="FHX84" s="3"/>
      <c r="FHY84" s="3"/>
      <c r="FHZ84" s="3"/>
      <c r="FIA84" s="3"/>
      <c r="FIB84" s="3"/>
      <c r="FIC84" s="3"/>
      <c r="FID84" s="3"/>
      <c r="FIE84" s="3"/>
      <c r="FIF84" s="3"/>
      <c r="FIG84" s="3"/>
      <c r="FIH84" s="3"/>
      <c r="FII84" s="3"/>
      <c r="FIJ84" s="3"/>
      <c r="FIK84" s="3"/>
      <c r="FIL84" s="3"/>
      <c r="FIM84" s="3"/>
      <c r="FIN84" s="3"/>
      <c r="FIO84" s="3"/>
      <c r="FIP84" s="3"/>
      <c r="FIQ84" s="3"/>
      <c r="FIR84" s="3"/>
      <c r="FIS84" s="3"/>
      <c r="FIT84" s="3"/>
      <c r="FIU84" s="3"/>
      <c r="FIV84" s="3"/>
      <c r="FIW84" s="3"/>
      <c r="FIX84" s="3"/>
      <c r="FIY84" s="3"/>
      <c r="FIZ84" s="3"/>
      <c r="FJA84" s="3"/>
      <c r="FJB84" s="3"/>
      <c r="FJC84" s="3"/>
      <c r="FJD84" s="3"/>
      <c r="FJE84" s="3"/>
      <c r="FJF84" s="3"/>
      <c r="FJG84" s="3"/>
      <c r="FJH84" s="3"/>
      <c r="FJI84" s="3"/>
      <c r="FJJ84" s="3"/>
      <c r="FJK84" s="3"/>
      <c r="FJL84" s="3"/>
      <c r="FJM84" s="3"/>
      <c r="FJN84" s="3"/>
      <c r="FJO84" s="3"/>
      <c r="FJP84" s="3"/>
      <c r="FJQ84" s="3"/>
      <c r="FJR84" s="3"/>
      <c r="FJS84" s="3"/>
      <c r="FJT84" s="3"/>
      <c r="FJU84" s="3"/>
      <c r="FJV84" s="3"/>
      <c r="FJW84" s="3"/>
      <c r="FJX84" s="3"/>
      <c r="FJY84" s="3"/>
      <c r="FJZ84" s="3"/>
      <c r="FKA84" s="3"/>
      <c r="FKB84" s="3"/>
      <c r="FKC84" s="3"/>
      <c r="FKD84" s="3"/>
      <c r="FKE84" s="3"/>
      <c r="FKF84" s="3"/>
      <c r="FKG84" s="3"/>
      <c r="FKH84" s="3"/>
      <c r="FKI84" s="3"/>
      <c r="FKJ84" s="3"/>
      <c r="FKK84" s="3"/>
      <c r="FKL84" s="3"/>
      <c r="FKM84" s="3"/>
      <c r="FKN84" s="3"/>
      <c r="FKO84" s="3"/>
      <c r="FKP84" s="3"/>
      <c r="FKQ84" s="3"/>
      <c r="FKR84" s="3"/>
      <c r="FKS84" s="3"/>
      <c r="FKT84" s="3"/>
      <c r="FKU84" s="3"/>
      <c r="FKV84" s="3"/>
      <c r="FKW84" s="3"/>
      <c r="FKX84" s="3"/>
      <c r="FKY84" s="3"/>
      <c r="FKZ84" s="3"/>
      <c r="FLA84" s="3"/>
      <c r="FLB84" s="3"/>
      <c r="FLC84" s="3"/>
      <c r="FLD84" s="3"/>
      <c r="FLE84" s="3"/>
      <c r="FLF84" s="3"/>
      <c r="FLG84" s="3"/>
      <c r="FLH84" s="3"/>
      <c r="FLI84" s="3"/>
      <c r="FLJ84" s="3"/>
      <c r="FLK84" s="3"/>
      <c r="FLL84" s="3"/>
      <c r="FLM84" s="3"/>
      <c r="FLN84" s="3"/>
      <c r="FLO84" s="3"/>
      <c r="FLP84" s="3"/>
      <c r="FLQ84" s="3"/>
      <c r="FLR84" s="3"/>
      <c r="FLS84" s="3"/>
      <c r="FLT84" s="3"/>
      <c r="FLU84" s="3"/>
      <c r="FLV84" s="3"/>
      <c r="FLW84" s="3"/>
      <c r="FLX84" s="3"/>
      <c r="FLY84" s="3"/>
      <c r="FLZ84" s="3"/>
      <c r="FMA84" s="3"/>
      <c r="FMB84" s="3"/>
      <c r="FMC84" s="3"/>
      <c r="FMD84" s="3"/>
      <c r="FME84" s="3"/>
      <c r="FMF84" s="3"/>
      <c r="FMG84" s="3"/>
      <c r="FMH84" s="3"/>
      <c r="FMI84" s="3"/>
      <c r="FMJ84" s="3"/>
      <c r="FMK84" s="3"/>
      <c r="FML84" s="3"/>
      <c r="FMM84" s="3"/>
      <c r="FMN84" s="3"/>
      <c r="FMO84" s="3"/>
      <c r="FMP84" s="3"/>
      <c r="FMQ84" s="3"/>
      <c r="FMR84" s="3"/>
      <c r="FMS84" s="3"/>
      <c r="FMT84" s="3"/>
      <c r="FMU84" s="3"/>
      <c r="FMV84" s="3"/>
      <c r="FMW84" s="3"/>
      <c r="FMX84" s="3"/>
      <c r="FMY84" s="3"/>
      <c r="FMZ84" s="3"/>
      <c r="FNA84" s="3"/>
      <c r="FNB84" s="3"/>
      <c r="FNC84" s="3"/>
      <c r="FND84" s="3"/>
      <c r="FNE84" s="3"/>
      <c r="FNF84" s="3"/>
      <c r="FNG84" s="3"/>
      <c r="FNH84" s="3"/>
      <c r="FNI84" s="3"/>
      <c r="FNJ84" s="3"/>
      <c r="FNK84" s="3"/>
      <c r="FNL84" s="3"/>
      <c r="FNM84" s="3"/>
      <c r="FNN84" s="3"/>
      <c r="FNO84" s="3"/>
      <c r="FNP84" s="3"/>
      <c r="FNQ84" s="3"/>
      <c r="FNR84" s="3"/>
      <c r="FNS84" s="3"/>
      <c r="FNT84" s="3"/>
      <c r="FNU84" s="3"/>
      <c r="FNV84" s="3"/>
      <c r="FNW84" s="3"/>
      <c r="FNX84" s="3"/>
      <c r="FNY84" s="3"/>
      <c r="FNZ84" s="3"/>
      <c r="FOA84" s="3"/>
      <c r="FOB84" s="3"/>
      <c r="FOC84" s="3"/>
      <c r="FOD84" s="3"/>
      <c r="FOE84" s="3"/>
      <c r="FOF84" s="3"/>
      <c r="FOG84" s="3"/>
      <c r="FOH84" s="3"/>
      <c r="FOI84" s="3"/>
      <c r="FOJ84" s="3"/>
      <c r="FOK84" s="3"/>
      <c r="FOL84" s="3"/>
      <c r="FOM84" s="3"/>
      <c r="FON84" s="3"/>
      <c r="FOO84" s="3"/>
      <c r="FOP84" s="3"/>
      <c r="FOQ84" s="3"/>
      <c r="FOR84" s="3"/>
      <c r="FOS84" s="3"/>
      <c r="FOT84" s="3"/>
      <c r="FOU84" s="3"/>
      <c r="FOV84" s="3"/>
      <c r="FOW84" s="3"/>
      <c r="FOX84" s="3"/>
      <c r="FOY84" s="3"/>
      <c r="FOZ84" s="3"/>
      <c r="FPA84" s="3"/>
      <c r="FPB84" s="3"/>
      <c r="FPC84" s="3"/>
      <c r="FPD84" s="3"/>
      <c r="FPE84" s="3"/>
      <c r="FPF84" s="3"/>
      <c r="FPG84" s="3"/>
      <c r="FPH84" s="3"/>
      <c r="FPI84" s="3"/>
      <c r="FPJ84" s="3"/>
      <c r="FPK84" s="3"/>
      <c r="FPL84" s="3"/>
      <c r="FPM84" s="3"/>
      <c r="FPN84" s="3"/>
      <c r="FPO84" s="3"/>
      <c r="FPP84" s="3"/>
      <c r="FPQ84" s="3"/>
      <c r="FPR84" s="3"/>
      <c r="FPS84" s="3"/>
      <c r="FPT84" s="3"/>
      <c r="FPU84" s="3"/>
      <c r="FPV84" s="3"/>
      <c r="FPW84" s="3"/>
      <c r="FPX84" s="3"/>
      <c r="FPY84" s="3"/>
      <c r="FPZ84" s="3"/>
      <c r="FQA84" s="3"/>
      <c r="FQB84" s="3"/>
      <c r="FQC84" s="3"/>
      <c r="FQD84" s="3"/>
      <c r="FQE84" s="3"/>
      <c r="FQF84" s="3"/>
      <c r="FQG84" s="3"/>
      <c r="FQH84" s="3"/>
      <c r="FQI84" s="3"/>
      <c r="FQJ84" s="3"/>
      <c r="FQK84" s="3"/>
      <c r="FQL84" s="3"/>
      <c r="FQM84" s="3"/>
      <c r="FQN84" s="3"/>
      <c r="FQO84" s="3"/>
      <c r="FQP84" s="3"/>
      <c r="FQQ84" s="3"/>
      <c r="FQR84" s="3"/>
      <c r="FQS84" s="3"/>
      <c r="FQT84" s="3"/>
      <c r="FQU84" s="3"/>
      <c r="FQV84" s="3"/>
      <c r="FQW84" s="3"/>
      <c r="FQX84" s="3"/>
      <c r="FQY84" s="3"/>
      <c r="FQZ84" s="3"/>
      <c r="FRA84" s="3"/>
      <c r="FRB84" s="3"/>
      <c r="FRC84" s="3"/>
      <c r="FRD84" s="3"/>
      <c r="FRE84" s="3"/>
      <c r="FRF84" s="3"/>
      <c r="FRG84" s="3"/>
      <c r="FRH84" s="3"/>
      <c r="FRI84" s="3"/>
      <c r="FRJ84" s="3"/>
      <c r="FRK84" s="3"/>
      <c r="FRL84" s="3"/>
      <c r="FRM84" s="3"/>
      <c r="FRN84" s="3"/>
      <c r="FRO84" s="3"/>
      <c r="FRP84" s="3"/>
      <c r="FRQ84" s="3"/>
      <c r="FRR84" s="3"/>
      <c r="FRS84" s="3"/>
      <c r="FRT84" s="3"/>
      <c r="FRU84" s="3"/>
      <c r="FRV84" s="3"/>
      <c r="FRW84" s="3"/>
      <c r="FRX84" s="3"/>
      <c r="FRY84" s="3"/>
      <c r="FRZ84" s="3"/>
      <c r="FSA84" s="3"/>
      <c r="FSB84" s="3"/>
      <c r="FSC84" s="3"/>
      <c r="FSD84" s="3"/>
      <c r="FSE84" s="3"/>
      <c r="FSF84" s="3"/>
      <c r="FSG84" s="3"/>
      <c r="FSH84" s="3"/>
      <c r="FSI84" s="3"/>
      <c r="FSJ84" s="3"/>
      <c r="FSK84" s="3"/>
      <c r="FSL84" s="3"/>
      <c r="FSM84" s="3"/>
      <c r="FSN84" s="3"/>
      <c r="FSO84" s="3"/>
      <c r="FSP84" s="3"/>
      <c r="FSQ84" s="3"/>
      <c r="FSR84" s="3"/>
      <c r="FSS84" s="3"/>
      <c r="FST84" s="3"/>
      <c r="FSU84" s="3"/>
      <c r="FSV84" s="3"/>
      <c r="FSW84" s="3"/>
      <c r="FSX84" s="3"/>
      <c r="FSY84" s="3"/>
      <c r="FSZ84" s="3"/>
      <c r="FTA84" s="3"/>
      <c r="FTB84" s="3"/>
      <c r="FTC84" s="3"/>
      <c r="FTD84" s="3"/>
      <c r="FTE84" s="3"/>
      <c r="FTF84" s="3"/>
      <c r="FTG84" s="3"/>
      <c r="FTH84" s="3"/>
      <c r="FTI84" s="3"/>
      <c r="FTJ84" s="3"/>
      <c r="FTK84" s="3"/>
      <c r="FTL84" s="3"/>
      <c r="FTM84" s="3"/>
      <c r="FTN84" s="3"/>
      <c r="FTO84" s="3"/>
      <c r="FTP84" s="3"/>
      <c r="FTQ84" s="3"/>
      <c r="FTR84" s="3"/>
      <c r="FTS84" s="3"/>
      <c r="FTT84" s="3"/>
      <c r="FTU84" s="3"/>
      <c r="FTV84" s="3"/>
      <c r="FTW84" s="3"/>
      <c r="FTX84" s="3"/>
      <c r="FTY84" s="3"/>
      <c r="FTZ84" s="3"/>
      <c r="FUA84" s="3"/>
      <c r="FUB84" s="3"/>
      <c r="FUC84" s="3"/>
      <c r="FUD84" s="3"/>
      <c r="FUE84" s="3"/>
      <c r="FUF84" s="3"/>
      <c r="FUG84" s="3"/>
      <c r="FUH84" s="3"/>
      <c r="FUI84" s="3"/>
      <c r="FUJ84" s="3"/>
      <c r="FUK84" s="3"/>
      <c r="FUL84" s="3"/>
      <c r="FUM84" s="3"/>
      <c r="FUN84" s="3"/>
      <c r="FUO84" s="3"/>
      <c r="FUP84" s="3"/>
      <c r="FUQ84" s="3"/>
      <c r="FUR84" s="3"/>
      <c r="FUS84" s="3"/>
      <c r="FUT84" s="3"/>
      <c r="FUU84" s="3"/>
      <c r="FUV84" s="3"/>
      <c r="FUW84" s="3"/>
      <c r="FUX84" s="3"/>
      <c r="FUY84" s="3"/>
      <c r="FUZ84" s="3"/>
      <c r="FVA84" s="3"/>
      <c r="FVB84" s="3"/>
      <c r="FVC84" s="3"/>
      <c r="FVD84" s="3"/>
      <c r="FVE84" s="3"/>
      <c r="FVF84" s="3"/>
      <c r="FVG84" s="3"/>
      <c r="FVH84" s="3"/>
      <c r="FVI84" s="3"/>
      <c r="FVJ84" s="3"/>
      <c r="FVK84" s="3"/>
      <c r="FVL84" s="3"/>
      <c r="FVM84" s="3"/>
      <c r="FVN84" s="3"/>
      <c r="FVO84" s="3"/>
      <c r="FVP84" s="3"/>
      <c r="FVQ84" s="3"/>
      <c r="FVR84" s="3"/>
      <c r="FVS84" s="3"/>
      <c r="FVT84" s="3"/>
      <c r="FVU84" s="3"/>
      <c r="FVV84" s="3"/>
      <c r="FVW84" s="3"/>
      <c r="FVX84" s="3"/>
      <c r="FVY84" s="3"/>
      <c r="FVZ84" s="3"/>
      <c r="FWA84" s="3"/>
      <c r="FWB84" s="3"/>
      <c r="FWC84" s="3"/>
      <c r="FWD84" s="3"/>
      <c r="FWE84" s="3"/>
      <c r="FWF84" s="3"/>
      <c r="FWG84" s="3"/>
      <c r="FWH84" s="3"/>
      <c r="FWI84" s="3"/>
      <c r="FWJ84" s="3"/>
      <c r="FWK84" s="3"/>
      <c r="FWL84" s="3"/>
      <c r="FWM84" s="3"/>
      <c r="FWN84" s="3"/>
      <c r="FWO84" s="3"/>
      <c r="FWP84" s="3"/>
      <c r="FWQ84" s="3"/>
      <c r="FWR84" s="3"/>
      <c r="FWS84" s="3"/>
      <c r="FWT84" s="3"/>
      <c r="FWU84" s="3"/>
      <c r="FWV84" s="3"/>
      <c r="FWW84" s="3"/>
      <c r="FWX84" s="3"/>
      <c r="FWY84" s="3"/>
      <c r="FWZ84" s="3"/>
      <c r="FXA84" s="3"/>
      <c r="FXB84" s="3"/>
      <c r="FXC84" s="3"/>
      <c r="FXD84" s="3"/>
      <c r="FXE84" s="3"/>
      <c r="FXF84" s="3"/>
      <c r="FXG84" s="3"/>
      <c r="FXH84" s="3"/>
      <c r="FXI84" s="3"/>
      <c r="FXJ84" s="3"/>
      <c r="FXK84" s="3"/>
      <c r="FXL84" s="3"/>
      <c r="FXM84" s="3"/>
      <c r="FXN84" s="3"/>
      <c r="FXO84" s="3"/>
      <c r="FXP84" s="3"/>
      <c r="FXQ84" s="3"/>
      <c r="FXR84" s="3"/>
      <c r="FXS84" s="3"/>
      <c r="FXT84" s="3"/>
      <c r="FXU84" s="3"/>
      <c r="FXV84" s="3"/>
      <c r="FXW84" s="3"/>
      <c r="FXX84" s="3"/>
      <c r="FXY84" s="3"/>
      <c r="FXZ84" s="3"/>
      <c r="FYA84" s="3"/>
      <c r="FYB84" s="3"/>
      <c r="FYC84" s="3"/>
      <c r="FYD84" s="3"/>
      <c r="FYE84" s="3"/>
      <c r="FYF84" s="3"/>
      <c r="FYG84" s="3"/>
      <c r="FYH84" s="3"/>
      <c r="FYI84" s="3"/>
      <c r="FYJ84" s="3"/>
      <c r="FYK84" s="3"/>
      <c r="FYL84" s="3"/>
      <c r="FYM84" s="3"/>
      <c r="FYN84" s="3"/>
      <c r="FYO84" s="3"/>
      <c r="FYP84" s="3"/>
      <c r="FYQ84" s="3"/>
      <c r="FYR84" s="3"/>
      <c r="FYS84" s="3"/>
      <c r="FYT84" s="3"/>
      <c r="FYU84" s="3"/>
      <c r="FYV84" s="3"/>
      <c r="FYW84" s="3"/>
      <c r="FYX84" s="3"/>
      <c r="FYY84" s="3"/>
      <c r="FYZ84" s="3"/>
      <c r="FZA84" s="3"/>
      <c r="FZB84" s="3"/>
      <c r="FZC84" s="3"/>
      <c r="FZD84" s="3"/>
      <c r="FZE84" s="3"/>
      <c r="FZF84" s="3"/>
      <c r="FZG84" s="3"/>
      <c r="FZH84" s="3"/>
      <c r="FZI84" s="3"/>
      <c r="FZJ84" s="3"/>
      <c r="FZK84" s="3"/>
      <c r="FZL84" s="3"/>
      <c r="FZM84" s="3"/>
      <c r="FZN84" s="3"/>
      <c r="FZO84" s="3"/>
      <c r="FZP84" s="3"/>
      <c r="FZQ84" s="3"/>
      <c r="FZR84" s="3"/>
      <c r="FZS84" s="3"/>
      <c r="FZT84" s="3"/>
      <c r="FZU84" s="3"/>
      <c r="FZV84" s="3"/>
      <c r="FZW84" s="3"/>
      <c r="FZX84" s="3"/>
      <c r="FZY84" s="3"/>
      <c r="FZZ84" s="3"/>
      <c r="GAA84" s="3"/>
      <c r="GAB84" s="3"/>
      <c r="GAC84" s="3"/>
      <c r="GAD84" s="3"/>
      <c r="GAE84" s="3"/>
      <c r="GAF84" s="3"/>
      <c r="GAG84" s="3"/>
      <c r="GAH84" s="3"/>
      <c r="GAI84" s="3"/>
      <c r="GAJ84" s="3"/>
      <c r="GAK84" s="3"/>
      <c r="GAL84" s="3"/>
      <c r="GAM84" s="3"/>
      <c r="GAN84" s="3"/>
      <c r="GAO84" s="3"/>
      <c r="GAP84" s="3"/>
      <c r="GAQ84" s="3"/>
      <c r="GAR84" s="3"/>
      <c r="GAS84" s="3"/>
      <c r="GAT84" s="3"/>
      <c r="GAU84" s="3"/>
      <c r="GAV84" s="3"/>
      <c r="GAW84" s="3"/>
      <c r="GAX84" s="3"/>
      <c r="GAY84" s="3"/>
      <c r="GAZ84" s="3"/>
      <c r="GBA84" s="3"/>
      <c r="GBB84" s="3"/>
      <c r="GBC84" s="3"/>
      <c r="GBD84" s="3"/>
      <c r="GBE84" s="3"/>
      <c r="GBF84" s="3"/>
      <c r="GBG84" s="3"/>
      <c r="GBH84" s="3"/>
      <c r="GBI84" s="3"/>
      <c r="GBJ84" s="3"/>
      <c r="GBK84" s="3"/>
      <c r="GBL84" s="3"/>
      <c r="GBM84" s="3"/>
      <c r="GBN84" s="3"/>
      <c r="GBO84" s="3"/>
      <c r="GBP84" s="3"/>
      <c r="GBQ84" s="3"/>
      <c r="GBR84" s="3"/>
      <c r="GBS84" s="3"/>
      <c r="GBT84" s="3"/>
      <c r="GBU84" s="3"/>
      <c r="GBV84" s="3"/>
      <c r="GBW84" s="3"/>
      <c r="GBX84" s="3"/>
      <c r="GBY84" s="3"/>
      <c r="GBZ84" s="3"/>
      <c r="GCA84" s="3"/>
      <c r="GCB84" s="3"/>
      <c r="GCC84" s="3"/>
      <c r="GCD84" s="3"/>
      <c r="GCE84" s="3"/>
      <c r="GCF84" s="3"/>
      <c r="GCG84" s="3"/>
      <c r="GCH84" s="3"/>
      <c r="GCI84" s="3"/>
      <c r="GCJ84" s="3"/>
      <c r="GCK84" s="3"/>
      <c r="GCL84" s="3"/>
      <c r="GCM84" s="3"/>
      <c r="GCN84" s="3"/>
      <c r="GCO84" s="3"/>
      <c r="GCP84" s="3"/>
      <c r="GCQ84" s="3"/>
      <c r="GCR84" s="3"/>
      <c r="GCS84" s="3"/>
      <c r="GCT84" s="3"/>
      <c r="GCU84" s="3"/>
      <c r="GCV84" s="3"/>
      <c r="GCW84" s="3"/>
      <c r="GCX84" s="3"/>
      <c r="GCY84" s="3"/>
      <c r="GCZ84" s="3"/>
      <c r="GDA84" s="3"/>
      <c r="GDB84" s="3"/>
      <c r="GDC84" s="3"/>
      <c r="GDD84" s="3"/>
      <c r="GDE84" s="3"/>
      <c r="GDF84" s="3"/>
      <c r="GDG84" s="3"/>
      <c r="GDH84" s="3"/>
      <c r="GDI84" s="3"/>
      <c r="GDJ84" s="3"/>
      <c r="GDK84" s="3"/>
      <c r="GDL84" s="3"/>
      <c r="GDM84" s="3"/>
      <c r="GDN84" s="3"/>
      <c r="GDO84" s="3"/>
      <c r="GDP84" s="3"/>
      <c r="GDQ84" s="3"/>
      <c r="GDR84" s="3"/>
      <c r="GDS84" s="3"/>
      <c r="GDT84" s="3"/>
      <c r="GDU84" s="3"/>
      <c r="GDV84" s="3"/>
      <c r="GDW84" s="3"/>
      <c r="GDX84" s="3"/>
      <c r="GDY84" s="3"/>
      <c r="GDZ84" s="3"/>
      <c r="GEA84" s="3"/>
      <c r="GEB84" s="3"/>
      <c r="GEC84" s="3"/>
      <c r="GED84" s="3"/>
      <c r="GEE84" s="3"/>
      <c r="GEF84" s="3"/>
      <c r="GEG84" s="3"/>
      <c r="GEH84" s="3"/>
      <c r="GEI84" s="3"/>
      <c r="GEJ84" s="3"/>
      <c r="GEK84" s="3"/>
      <c r="GEL84" s="3"/>
      <c r="GEM84" s="3"/>
      <c r="GEN84" s="3"/>
      <c r="GEO84" s="3"/>
      <c r="GEP84" s="3"/>
      <c r="GEQ84" s="3"/>
      <c r="GER84" s="3"/>
      <c r="GES84" s="3"/>
      <c r="GET84" s="3"/>
      <c r="GEU84" s="3"/>
      <c r="GEV84" s="3"/>
      <c r="GEW84" s="3"/>
      <c r="GEX84" s="3"/>
      <c r="GEY84" s="3"/>
      <c r="GEZ84" s="3"/>
      <c r="GFA84" s="3"/>
      <c r="GFB84" s="3"/>
      <c r="GFC84" s="3"/>
      <c r="GFD84" s="3"/>
      <c r="GFE84" s="3"/>
      <c r="GFF84" s="3"/>
      <c r="GFG84" s="3"/>
      <c r="GFH84" s="3"/>
      <c r="GFI84" s="3"/>
      <c r="GFJ84" s="3"/>
      <c r="GFK84" s="3"/>
      <c r="GFL84" s="3"/>
      <c r="GFM84" s="3"/>
      <c r="GFN84" s="3"/>
      <c r="GFO84" s="3"/>
      <c r="GFP84" s="3"/>
      <c r="GFQ84" s="3"/>
      <c r="GFR84" s="3"/>
      <c r="GFS84" s="3"/>
      <c r="GFT84" s="3"/>
      <c r="GFU84" s="3"/>
      <c r="GFV84" s="3"/>
      <c r="GFW84" s="3"/>
      <c r="GFX84" s="3"/>
      <c r="GFY84" s="3"/>
      <c r="GFZ84" s="3"/>
      <c r="GGA84" s="3"/>
      <c r="GGB84" s="3"/>
      <c r="GGC84" s="3"/>
      <c r="GGD84" s="3"/>
      <c r="GGE84" s="3"/>
      <c r="GGF84" s="3"/>
      <c r="GGG84" s="3"/>
      <c r="GGH84" s="3"/>
      <c r="GGI84" s="3"/>
      <c r="GGJ84" s="3"/>
      <c r="GGK84" s="3"/>
      <c r="GGL84" s="3"/>
      <c r="GGM84" s="3"/>
      <c r="GGN84" s="3"/>
      <c r="GGO84" s="3"/>
      <c r="GGP84" s="3"/>
      <c r="GGQ84" s="3"/>
      <c r="GGR84" s="3"/>
      <c r="GGS84" s="3"/>
      <c r="GGT84" s="3"/>
      <c r="GGU84" s="3"/>
      <c r="GGV84" s="3"/>
      <c r="GGW84" s="3"/>
      <c r="GGX84" s="3"/>
      <c r="GGY84" s="3"/>
      <c r="GGZ84" s="3"/>
      <c r="GHA84" s="3"/>
      <c r="GHB84" s="3"/>
      <c r="GHC84" s="3"/>
      <c r="GHD84" s="3"/>
      <c r="GHE84" s="3"/>
      <c r="GHF84" s="3"/>
      <c r="GHG84" s="3"/>
      <c r="GHH84" s="3"/>
      <c r="GHI84" s="3"/>
      <c r="GHJ84" s="3"/>
      <c r="GHK84" s="3"/>
      <c r="GHL84" s="3"/>
      <c r="GHM84" s="3"/>
      <c r="GHN84" s="3"/>
      <c r="GHO84" s="3"/>
      <c r="GHP84" s="3"/>
      <c r="GHQ84" s="3"/>
      <c r="GHR84" s="3"/>
      <c r="GHS84" s="3"/>
      <c r="GHT84" s="3"/>
      <c r="GHU84" s="3"/>
      <c r="GHV84" s="3"/>
      <c r="GHW84" s="3"/>
      <c r="GHX84" s="3"/>
      <c r="GHY84" s="3"/>
      <c r="GHZ84" s="3"/>
      <c r="GIA84" s="3"/>
      <c r="GIB84" s="3"/>
      <c r="GIC84" s="3"/>
      <c r="GID84" s="3"/>
      <c r="GIE84" s="3"/>
      <c r="GIF84" s="3"/>
      <c r="GIG84" s="3"/>
      <c r="GIH84" s="3"/>
      <c r="GII84" s="3"/>
      <c r="GIJ84" s="3"/>
      <c r="GIK84" s="3"/>
      <c r="GIL84" s="3"/>
      <c r="GIM84" s="3"/>
      <c r="GIN84" s="3"/>
      <c r="GIO84" s="3"/>
      <c r="GIP84" s="3"/>
      <c r="GIQ84" s="3"/>
      <c r="GIR84" s="3"/>
      <c r="GIS84" s="3"/>
      <c r="GIT84" s="3"/>
      <c r="GIU84" s="3"/>
      <c r="GIV84" s="3"/>
      <c r="GIW84" s="3"/>
      <c r="GIX84" s="3"/>
      <c r="GIY84" s="3"/>
      <c r="GIZ84" s="3"/>
      <c r="GJA84" s="3"/>
      <c r="GJB84" s="3"/>
      <c r="GJC84" s="3"/>
      <c r="GJD84" s="3"/>
      <c r="GJE84" s="3"/>
      <c r="GJF84" s="3"/>
      <c r="GJG84" s="3"/>
      <c r="GJH84" s="3"/>
      <c r="GJI84" s="3"/>
      <c r="GJJ84" s="3"/>
      <c r="GJK84" s="3"/>
      <c r="GJL84" s="3"/>
      <c r="GJM84" s="3"/>
      <c r="GJN84" s="3"/>
      <c r="GJO84" s="3"/>
      <c r="GJP84" s="3"/>
      <c r="GJQ84" s="3"/>
      <c r="GJR84" s="3"/>
      <c r="GJS84" s="3"/>
      <c r="GJT84" s="3"/>
      <c r="GJU84" s="3"/>
      <c r="GJV84" s="3"/>
      <c r="GJW84" s="3"/>
      <c r="GJX84" s="3"/>
      <c r="GJY84" s="3"/>
      <c r="GJZ84" s="3"/>
      <c r="GKA84" s="3"/>
      <c r="GKB84" s="3"/>
      <c r="GKC84" s="3"/>
      <c r="GKD84" s="3"/>
      <c r="GKE84" s="3"/>
      <c r="GKF84" s="3"/>
      <c r="GKG84" s="3"/>
      <c r="GKH84" s="3"/>
      <c r="GKI84" s="3"/>
      <c r="GKJ84" s="3"/>
      <c r="GKK84" s="3"/>
      <c r="GKL84" s="3"/>
      <c r="GKM84" s="3"/>
      <c r="GKN84" s="3"/>
      <c r="GKO84" s="3"/>
      <c r="GKP84" s="3"/>
      <c r="GKQ84" s="3"/>
      <c r="GKR84" s="3"/>
      <c r="GKS84" s="3"/>
      <c r="GKT84" s="3"/>
      <c r="GKU84" s="3"/>
      <c r="GKV84" s="3"/>
      <c r="GKW84" s="3"/>
      <c r="GKX84" s="3"/>
      <c r="GKY84" s="3"/>
      <c r="GKZ84" s="3"/>
      <c r="GLA84" s="3"/>
      <c r="GLB84" s="3"/>
      <c r="GLC84" s="3"/>
      <c r="GLD84" s="3"/>
      <c r="GLE84" s="3"/>
      <c r="GLF84" s="3"/>
      <c r="GLG84" s="3"/>
      <c r="GLH84" s="3"/>
      <c r="GLI84" s="3"/>
      <c r="GLJ84" s="3"/>
      <c r="GLK84" s="3"/>
      <c r="GLL84" s="3"/>
      <c r="GLM84" s="3"/>
      <c r="GLN84" s="3"/>
      <c r="GLO84" s="3"/>
      <c r="GLP84" s="3"/>
      <c r="GLQ84" s="3"/>
      <c r="GLR84" s="3"/>
      <c r="GLS84" s="3"/>
      <c r="GLT84" s="3"/>
      <c r="GLU84" s="3"/>
      <c r="GLV84" s="3"/>
      <c r="GLW84" s="3"/>
      <c r="GLX84" s="3"/>
      <c r="GLY84" s="3"/>
      <c r="GLZ84" s="3"/>
      <c r="GMA84" s="3"/>
      <c r="GMB84" s="3"/>
      <c r="GMC84" s="3"/>
      <c r="GMD84" s="3"/>
      <c r="GME84" s="3"/>
      <c r="GMF84" s="3"/>
      <c r="GMG84" s="3"/>
      <c r="GMH84" s="3"/>
      <c r="GMI84" s="3"/>
      <c r="GMJ84" s="3"/>
      <c r="GMK84" s="3"/>
      <c r="GML84" s="3"/>
      <c r="GMM84" s="3"/>
      <c r="GMN84" s="3"/>
      <c r="GMO84" s="3"/>
      <c r="GMP84" s="3"/>
      <c r="GMQ84" s="3"/>
      <c r="GMR84" s="3"/>
      <c r="GMS84" s="3"/>
      <c r="GMT84" s="3"/>
      <c r="GMU84" s="3"/>
      <c r="GMV84" s="3"/>
      <c r="GMW84" s="3"/>
      <c r="GMX84" s="3"/>
      <c r="GMY84" s="3"/>
      <c r="GMZ84" s="3"/>
      <c r="GNA84" s="3"/>
      <c r="GNB84" s="3"/>
      <c r="GNC84" s="3"/>
      <c r="GND84" s="3"/>
      <c r="GNE84" s="3"/>
      <c r="GNF84" s="3"/>
      <c r="GNG84" s="3"/>
      <c r="GNH84" s="3"/>
      <c r="GNI84" s="3"/>
      <c r="GNJ84" s="3"/>
      <c r="GNK84" s="3"/>
      <c r="GNL84" s="3"/>
      <c r="GNM84" s="3"/>
      <c r="GNN84" s="3"/>
      <c r="GNO84" s="3"/>
      <c r="GNP84" s="3"/>
      <c r="GNQ84" s="3"/>
      <c r="GNR84" s="3"/>
      <c r="GNS84" s="3"/>
      <c r="GNT84" s="3"/>
      <c r="GNU84" s="3"/>
      <c r="GNV84" s="3"/>
      <c r="GNW84" s="3"/>
      <c r="GNX84" s="3"/>
      <c r="GNY84" s="3"/>
      <c r="GNZ84" s="3"/>
      <c r="GOA84" s="3"/>
      <c r="GOB84" s="3"/>
      <c r="GOC84" s="3"/>
      <c r="GOD84" s="3"/>
      <c r="GOE84" s="3"/>
      <c r="GOF84" s="3"/>
      <c r="GOG84" s="3"/>
      <c r="GOH84" s="3"/>
      <c r="GOI84" s="3"/>
      <c r="GOJ84" s="3"/>
      <c r="GOK84" s="3"/>
      <c r="GOL84" s="3"/>
      <c r="GOM84" s="3"/>
      <c r="GON84" s="3"/>
      <c r="GOO84" s="3"/>
      <c r="GOP84" s="3"/>
      <c r="GOQ84" s="3"/>
      <c r="GOR84" s="3"/>
      <c r="GOS84" s="3"/>
      <c r="GOT84" s="3"/>
      <c r="GOU84" s="3"/>
      <c r="GOV84" s="3"/>
      <c r="GOW84" s="3"/>
      <c r="GOX84" s="3"/>
      <c r="GOY84" s="3"/>
      <c r="GOZ84" s="3"/>
      <c r="GPA84" s="3"/>
      <c r="GPB84" s="3"/>
      <c r="GPC84" s="3"/>
      <c r="GPD84" s="3"/>
      <c r="GPE84" s="3"/>
      <c r="GPF84" s="3"/>
      <c r="GPG84" s="3"/>
      <c r="GPH84" s="3"/>
      <c r="GPI84" s="3"/>
      <c r="GPJ84" s="3"/>
      <c r="GPK84" s="3"/>
      <c r="GPL84" s="3"/>
      <c r="GPM84" s="3"/>
      <c r="GPN84" s="3"/>
      <c r="GPO84" s="3"/>
      <c r="GPP84" s="3"/>
      <c r="GPQ84" s="3"/>
      <c r="GPR84" s="3"/>
      <c r="GPS84" s="3"/>
      <c r="GPT84" s="3"/>
      <c r="GPU84" s="3"/>
      <c r="GPV84" s="3"/>
      <c r="GPW84" s="3"/>
      <c r="GPX84" s="3"/>
      <c r="GPY84" s="3"/>
      <c r="GPZ84" s="3"/>
      <c r="GQA84" s="3"/>
      <c r="GQB84" s="3"/>
      <c r="GQC84" s="3"/>
      <c r="GQD84" s="3"/>
      <c r="GQE84" s="3"/>
      <c r="GQF84" s="3"/>
      <c r="GQG84" s="3"/>
      <c r="GQH84" s="3"/>
      <c r="GQI84" s="3"/>
      <c r="GQJ84" s="3"/>
      <c r="GQK84" s="3"/>
      <c r="GQL84" s="3"/>
      <c r="GQM84" s="3"/>
      <c r="GQN84" s="3"/>
      <c r="GQO84" s="3"/>
      <c r="GQP84" s="3"/>
      <c r="GQQ84" s="3"/>
      <c r="GQR84" s="3"/>
      <c r="GQS84" s="3"/>
      <c r="GQT84" s="3"/>
      <c r="GQU84" s="3"/>
      <c r="GQV84" s="3"/>
      <c r="GQW84" s="3"/>
      <c r="GQX84" s="3"/>
      <c r="GQY84" s="3"/>
      <c r="GQZ84" s="3"/>
      <c r="GRA84" s="3"/>
      <c r="GRB84" s="3"/>
      <c r="GRC84" s="3"/>
      <c r="GRD84" s="3"/>
      <c r="GRE84" s="3"/>
      <c r="GRF84" s="3"/>
      <c r="GRG84" s="3"/>
      <c r="GRH84" s="3"/>
      <c r="GRI84" s="3"/>
      <c r="GRJ84" s="3"/>
      <c r="GRK84" s="3"/>
      <c r="GRL84" s="3"/>
      <c r="GRM84" s="3"/>
      <c r="GRN84" s="3"/>
      <c r="GRO84" s="3"/>
      <c r="GRP84" s="3"/>
      <c r="GRQ84" s="3"/>
      <c r="GRR84" s="3"/>
      <c r="GRS84" s="3"/>
      <c r="GRT84" s="3"/>
      <c r="GRU84" s="3"/>
      <c r="GRV84" s="3"/>
      <c r="GRW84" s="3"/>
      <c r="GRX84" s="3"/>
      <c r="GRY84" s="3"/>
      <c r="GRZ84" s="3"/>
      <c r="GSA84" s="3"/>
      <c r="GSB84" s="3"/>
      <c r="GSC84" s="3"/>
      <c r="GSD84" s="3"/>
      <c r="GSE84" s="3"/>
      <c r="GSF84" s="3"/>
      <c r="GSG84" s="3"/>
      <c r="GSH84" s="3"/>
      <c r="GSI84" s="3"/>
      <c r="GSJ84" s="3"/>
      <c r="GSK84" s="3"/>
      <c r="GSL84" s="3"/>
      <c r="GSM84" s="3"/>
      <c r="GSN84" s="3"/>
      <c r="GSO84" s="3"/>
      <c r="GSP84" s="3"/>
      <c r="GSQ84" s="3"/>
      <c r="GSR84" s="3"/>
      <c r="GSS84" s="3"/>
      <c r="GST84" s="3"/>
      <c r="GSU84" s="3"/>
      <c r="GSV84" s="3"/>
      <c r="GSW84" s="3"/>
      <c r="GSX84" s="3"/>
      <c r="GSY84" s="3"/>
      <c r="GSZ84" s="3"/>
      <c r="GTA84" s="3"/>
      <c r="GTB84" s="3"/>
      <c r="GTC84" s="3"/>
      <c r="GTD84" s="3"/>
      <c r="GTE84" s="3"/>
      <c r="GTF84" s="3"/>
      <c r="GTG84" s="3"/>
      <c r="GTH84" s="3"/>
      <c r="GTI84" s="3"/>
      <c r="GTJ84" s="3"/>
      <c r="GTK84" s="3"/>
      <c r="GTL84" s="3"/>
      <c r="GTM84" s="3"/>
      <c r="GTN84" s="3"/>
      <c r="GTO84" s="3"/>
      <c r="GTP84" s="3"/>
      <c r="GTQ84" s="3"/>
      <c r="GTR84" s="3"/>
      <c r="GTS84" s="3"/>
      <c r="GTT84" s="3"/>
      <c r="GTU84" s="3"/>
      <c r="GTV84" s="3"/>
      <c r="GTW84" s="3"/>
      <c r="GTX84" s="3"/>
      <c r="GTY84" s="3"/>
      <c r="GTZ84" s="3"/>
      <c r="GUA84" s="3"/>
      <c r="GUB84" s="3"/>
      <c r="GUC84" s="3"/>
      <c r="GUD84" s="3"/>
      <c r="GUE84" s="3"/>
      <c r="GUF84" s="3"/>
      <c r="GUG84" s="3"/>
      <c r="GUH84" s="3"/>
      <c r="GUI84" s="3"/>
      <c r="GUJ84" s="3"/>
      <c r="GUK84" s="3"/>
      <c r="GUL84" s="3"/>
      <c r="GUM84" s="3"/>
      <c r="GUN84" s="3"/>
      <c r="GUO84" s="3"/>
      <c r="GUP84" s="3"/>
      <c r="GUQ84" s="3"/>
      <c r="GUR84" s="3"/>
      <c r="GUS84" s="3"/>
      <c r="GUT84" s="3"/>
      <c r="GUU84" s="3"/>
      <c r="GUV84" s="3"/>
      <c r="GUW84" s="3"/>
      <c r="GUX84" s="3"/>
      <c r="GUY84" s="3"/>
      <c r="GUZ84" s="3"/>
      <c r="GVA84" s="3"/>
      <c r="GVB84" s="3"/>
      <c r="GVC84" s="3"/>
      <c r="GVD84" s="3"/>
      <c r="GVE84" s="3"/>
      <c r="GVF84" s="3"/>
      <c r="GVG84" s="3"/>
      <c r="GVH84" s="3"/>
      <c r="GVI84" s="3"/>
      <c r="GVJ84" s="3"/>
      <c r="GVK84" s="3"/>
      <c r="GVL84" s="3"/>
      <c r="GVM84" s="3"/>
      <c r="GVN84" s="3"/>
      <c r="GVO84" s="3"/>
      <c r="GVP84" s="3"/>
      <c r="GVQ84" s="3"/>
      <c r="GVR84" s="3"/>
      <c r="GVS84" s="3"/>
      <c r="GVT84" s="3"/>
      <c r="GVU84" s="3"/>
      <c r="GVV84" s="3"/>
      <c r="GVW84" s="3"/>
      <c r="GVX84" s="3"/>
      <c r="GVY84" s="3"/>
      <c r="GVZ84" s="3"/>
      <c r="GWA84" s="3"/>
      <c r="GWB84" s="3"/>
      <c r="GWC84" s="3"/>
      <c r="GWD84" s="3"/>
      <c r="GWE84" s="3"/>
      <c r="GWF84" s="3"/>
      <c r="GWG84" s="3"/>
      <c r="GWH84" s="3"/>
      <c r="GWI84" s="3"/>
      <c r="GWJ84" s="3"/>
      <c r="GWK84" s="3"/>
      <c r="GWL84" s="3"/>
      <c r="GWM84" s="3"/>
      <c r="GWN84" s="3"/>
      <c r="GWO84" s="3"/>
      <c r="GWP84" s="3"/>
      <c r="GWQ84" s="3"/>
      <c r="GWR84" s="3"/>
      <c r="GWS84" s="3"/>
      <c r="GWT84" s="3"/>
      <c r="GWU84" s="3"/>
      <c r="GWV84" s="3"/>
      <c r="GWW84" s="3"/>
      <c r="GWX84" s="3"/>
      <c r="GWY84" s="3"/>
      <c r="GWZ84" s="3"/>
      <c r="GXA84" s="3"/>
      <c r="GXB84" s="3"/>
      <c r="GXC84" s="3"/>
      <c r="GXD84" s="3"/>
      <c r="GXE84" s="3"/>
      <c r="GXF84" s="3"/>
      <c r="GXG84" s="3"/>
      <c r="GXH84" s="3"/>
      <c r="GXI84" s="3"/>
      <c r="GXJ84" s="3"/>
      <c r="GXK84" s="3"/>
      <c r="GXL84" s="3"/>
      <c r="GXM84" s="3"/>
      <c r="GXN84" s="3"/>
      <c r="GXO84" s="3"/>
      <c r="GXP84" s="3"/>
      <c r="GXQ84" s="3"/>
      <c r="GXR84" s="3"/>
      <c r="GXS84" s="3"/>
      <c r="GXT84" s="3"/>
      <c r="GXU84" s="3"/>
      <c r="GXV84" s="3"/>
      <c r="GXW84" s="3"/>
      <c r="GXX84" s="3"/>
      <c r="GXY84" s="3"/>
      <c r="GXZ84" s="3"/>
      <c r="GYA84" s="3"/>
      <c r="GYB84" s="3"/>
      <c r="GYC84" s="3"/>
      <c r="GYD84" s="3"/>
      <c r="GYE84" s="3"/>
      <c r="GYF84" s="3"/>
      <c r="GYG84" s="3"/>
      <c r="GYH84" s="3"/>
      <c r="GYI84" s="3"/>
      <c r="GYJ84" s="3"/>
      <c r="GYK84" s="3"/>
      <c r="GYL84" s="3"/>
      <c r="GYM84" s="3"/>
      <c r="GYN84" s="3"/>
      <c r="GYO84" s="3"/>
      <c r="GYP84" s="3"/>
      <c r="GYQ84" s="3"/>
      <c r="GYR84" s="3"/>
      <c r="GYS84" s="3"/>
      <c r="GYT84" s="3"/>
      <c r="GYU84" s="3"/>
      <c r="GYV84" s="3"/>
      <c r="GYW84" s="3"/>
      <c r="GYX84" s="3"/>
      <c r="GYY84" s="3"/>
      <c r="GYZ84" s="3"/>
      <c r="GZA84" s="3"/>
      <c r="GZB84" s="3"/>
      <c r="GZC84" s="3"/>
      <c r="GZD84" s="3"/>
      <c r="GZE84" s="3"/>
      <c r="GZF84" s="3"/>
      <c r="GZG84" s="3"/>
      <c r="GZH84" s="3"/>
      <c r="GZI84" s="3"/>
      <c r="GZJ84" s="3"/>
      <c r="GZK84" s="3"/>
      <c r="GZL84" s="3"/>
      <c r="GZM84" s="3"/>
      <c r="GZN84" s="3"/>
      <c r="GZO84" s="3"/>
      <c r="GZP84" s="3"/>
      <c r="GZQ84" s="3"/>
      <c r="GZR84" s="3"/>
      <c r="GZS84" s="3"/>
      <c r="GZT84" s="3"/>
      <c r="GZU84" s="3"/>
      <c r="GZV84" s="3"/>
      <c r="GZW84" s="3"/>
      <c r="GZX84" s="3"/>
      <c r="GZY84" s="3"/>
      <c r="GZZ84" s="3"/>
      <c r="HAA84" s="3"/>
      <c r="HAB84" s="3"/>
      <c r="HAC84" s="3"/>
      <c r="HAD84" s="3"/>
      <c r="HAE84" s="3"/>
      <c r="HAF84" s="3"/>
      <c r="HAG84" s="3"/>
      <c r="HAH84" s="3"/>
      <c r="HAI84" s="3"/>
      <c r="HAJ84" s="3"/>
      <c r="HAK84" s="3"/>
      <c r="HAL84" s="3"/>
      <c r="HAM84" s="3"/>
      <c r="HAN84" s="3"/>
      <c r="HAO84" s="3"/>
      <c r="HAP84" s="3"/>
      <c r="HAQ84" s="3"/>
      <c r="HAR84" s="3"/>
      <c r="HAS84" s="3"/>
      <c r="HAT84" s="3"/>
      <c r="HAU84" s="3"/>
      <c r="HAV84" s="3"/>
      <c r="HAW84" s="3"/>
      <c r="HAX84" s="3"/>
      <c r="HAY84" s="3"/>
      <c r="HAZ84" s="3"/>
      <c r="HBA84" s="3"/>
      <c r="HBB84" s="3"/>
      <c r="HBC84" s="3"/>
      <c r="HBD84" s="3"/>
      <c r="HBE84" s="3"/>
      <c r="HBF84" s="3"/>
      <c r="HBG84" s="3"/>
      <c r="HBH84" s="3"/>
      <c r="HBI84" s="3"/>
      <c r="HBJ84" s="3"/>
      <c r="HBK84" s="3"/>
      <c r="HBL84" s="3"/>
      <c r="HBM84" s="3"/>
      <c r="HBN84" s="3"/>
      <c r="HBO84" s="3"/>
      <c r="HBP84" s="3"/>
      <c r="HBQ84" s="3"/>
      <c r="HBR84" s="3"/>
      <c r="HBS84" s="3"/>
      <c r="HBT84" s="3"/>
      <c r="HBU84" s="3"/>
      <c r="HBV84" s="3"/>
      <c r="HBW84" s="3"/>
      <c r="HBX84" s="3"/>
      <c r="HBY84" s="3"/>
      <c r="HBZ84" s="3"/>
      <c r="HCA84" s="3"/>
      <c r="HCB84" s="3"/>
      <c r="HCC84" s="3"/>
      <c r="HCD84" s="3"/>
      <c r="HCE84" s="3"/>
      <c r="HCF84" s="3"/>
      <c r="HCG84" s="3"/>
      <c r="HCH84" s="3"/>
      <c r="HCI84" s="3"/>
      <c r="HCJ84" s="3"/>
      <c r="HCK84" s="3"/>
      <c r="HCL84" s="3"/>
      <c r="HCM84" s="3"/>
      <c r="HCN84" s="3"/>
      <c r="HCO84" s="3"/>
      <c r="HCP84" s="3"/>
      <c r="HCQ84" s="3"/>
      <c r="HCR84" s="3"/>
      <c r="HCS84" s="3"/>
      <c r="HCT84" s="3"/>
      <c r="HCU84" s="3"/>
      <c r="HCV84" s="3"/>
      <c r="HCW84" s="3"/>
      <c r="HCX84" s="3"/>
      <c r="HCY84" s="3"/>
      <c r="HCZ84" s="3"/>
      <c r="HDA84" s="3"/>
      <c r="HDB84" s="3"/>
      <c r="HDC84" s="3"/>
      <c r="HDD84" s="3"/>
      <c r="HDE84" s="3"/>
      <c r="HDF84" s="3"/>
      <c r="HDG84" s="3"/>
      <c r="HDH84" s="3"/>
      <c r="HDI84" s="3"/>
      <c r="HDJ84" s="3"/>
      <c r="HDK84" s="3"/>
      <c r="HDL84" s="3"/>
      <c r="HDM84" s="3"/>
      <c r="HDN84" s="3"/>
      <c r="HDO84" s="3"/>
      <c r="HDP84" s="3"/>
      <c r="HDQ84" s="3"/>
      <c r="HDR84" s="3"/>
      <c r="HDS84" s="3"/>
      <c r="HDT84" s="3"/>
      <c r="HDU84" s="3"/>
      <c r="HDV84" s="3"/>
      <c r="HDW84" s="3"/>
      <c r="HDX84" s="3"/>
      <c r="HDY84" s="3"/>
      <c r="HDZ84" s="3"/>
      <c r="HEA84" s="3"/>
      <c r="HEB84" s="3"/>
      <c r="HEC84" s="3"/>
      <c r="HED84" s="3"/>
      <c r="HEE84" s="3"/>
      <c r="HEF84" s="3"/>
      <c r="HEG84" s="3"/>
      <c r="HEH84" s="3"/>
      <c r="HEI84" s="3"/>
      <c r="HEJ84" s="3"/>
      <c r="HEK84" s="3"/>
      <c r="HEL84" s="3"/>
      <c r="HEM84" s="3"/>
      <c r="HEN84" s="3"/>
      <c r="HEO84" s="3"/>
      <c r="HEP84" s="3"/>
      <c r="HEQ84" s="3"/>
      <c r="HER84" s="3"/>
      <c r="HES84" s="3"/>
      <c r="HET84" s="3"/>
      <c r="HEU84" s="3"/>
      <c r="HEV84" s="3"/>
      <c r="HEW84" s="3"/>
      <c r="HEX84" s="3"/>
      <c r="HEY84" s="3"/>
      <c r="HEZ84" s="3"/>
      <c r="HFA84" s="3"/>
      <c r="HFB84" s="3"/>
      <c r="HFC84" s="3"/>
      <c r="HFD84" s="3"/>
      <c r="HFE84" s="3"/>
      <c r="HFF84" s="3"/>
      <c r="HFG84" s="3"/>
      <c r="HFH84" s="3"/>
      <c r="HFI84" s="3"/>
      <c r="HFJ84" s="3"/>
      <c r="HFK84" s="3"/>
      <c r="HFL84" s="3"/>
      <c r="HFM84" s="3"/>
      <c r="HFN84" s="3"/>
      <c r="HFO84" s="3"/>
      <c r="HFP84" s="3"/>
      <c r="HFQ84" s="3"/>
      <c r="HFR84" s="3"/>
      <c r="HFS84" s="3"/>
      <c r="HFT84" s="3"/>
      <c r="HFU84" s="3"/>
      <c r="HFV84" s="3"/>
      <c r="HFW84" s="3"/>
      <c r="HFX84" s="3"/>
      <c r="HFY84" s="3"/>
      <c r="HFZ84" s="3"/>
      <c r="HGA84" s="3"/>
      <c r="HGB84" s="3"/>
      <c r="HGC84" s="3"/>
      <c r="HGD84" s="3"/>
      <c r="HGE84" s="3"/>
      <c r="HGF84" s="3"/>
      <c r="HGG84" s="3"/>
      <c r="HGH84" s="3"/>
      <c r="HGI84" s="3"/>
      <c r="HGJ84" s="3"/>
      <c r="HGK84" s="3"/>
      <c r="HGL84" s="3"/>
      <c r="HGM84" s="3"/>
      <c r="HGN84" s="3"/>
      <c r="HGO84" s="3"/>
      <c r="HGP84" s="3"/>
      <c r="HGQ84" s="3"/>
      <c r="HGR84" s="3"/>
      <c r="HGS84" s="3"/>
      <c r="HGT84" s="3"/>
      <c r="HGU84" s="3"/>
      <c r="HGV84" s="3"/>
      <c r="HGW84" s="3"/>
      <c r="HGX84" s="3"/>
      <c r="HGY84" s="3"/>
      <c r="HGZ84" s="3"/>
      <c r="HHA84" s="3"/>
      <c r="HHB84" s="3"/>
      <c r="HHC84" s="3"/>
      <c r="HHD84" s="3"/>
      <c r="HHE84" s="3"/>
      <c r="HHF84" s="3"/>
      <c r="HHG84" s="3"/>
      <c r="HHH84" s="3"/>
      <c r="HHI84" s="3"/>
      <c r="HHJ84" s="3"/>
      <c r="HHK84" s="3"/>
      <c r="HHL84" s="3"/>
      <c r="HHM84" s="3"/>
      <c r="HHN84" s="3"/>
      <c r="HHO84" s="3"/>
      <c r="HHP84" s="3"/>
      <c r="HHQ84" s="3"/>
      <c r="HHR84" s="3"/>
      <c r="HHS84" s="3"/>
      <c r="HHT84" s="3"/>
      <c r="HHU84" s="3"/>
      <c r="HHV84" s="3"/>
      <c r="HHW84" s="3"/>
      <c r="HHX84" s="3"/>
      <c r="HHY84" s="3"/>
      <c r="HHZ84" s="3"/>
      <c r="HIA84" s="3"/>
      <c r="HIB84" s="3"/>
      <c r="HIC84" s="3"/>
      <c r="HID84" s="3"/>
      <c r="HIE84" s="3"/>
      <c r="HIF84" s="3"/>
      <c r="HIG84" s="3"/>
      <c r="HIH84" s="3"/>
      <c r="HII84" s="3"/>
      <c r="HIJ84" s="3"/>
      <c r="HIK84" s="3"/>
      <c r="HIL84" s="3"/>
      <c r="HIM84" s="3"/>
      <c r="HIN84" s="3"/>
      <c r="HIO84" s="3"/>
      <c r="HIP84" s="3"/>
      <c r="HIQ84" s="3"/>
      <c r="HIR84" s="3"/>
      <c r="HIS84" s="3"/>
      <c r="HIT84" s="3"/>
      <c r="HIU84" s="3"/>
      <c r="HIV84" s="3"/>
      <c r="HIW84" s="3"/>
      <c r="HIX84" s="3"/>
      <c r="HIY84" s="3"/>
      <c r="HIZ84" s="3"/>
      <c r="HJA84" s="3"/>
      <c r="HJB84" s="3"/>
      <c r="HJC84" s="3"/>
      <c r="HJD84" s="3"/>
      <c r="HJE84" s="3"/>
      <c r="HJF84" s="3"/>
      <c r="HJG84" s="3"/>
      <c r="HJH84" s="3"/>
      <c r="HJI84" s="3"/>
      <c r="HJJ84" s="3"/>
      <c r="HJK84" s="3"/>
      <c r="HJL84" s="3"/>
      <c r="HJM84" s="3"/>
      <c r="HJN84" s="3"/>
      <c r="HJO84" s="3"/>
      <c r="HJP84" s="3"/>
      <c r="HJQ84" s="3"/>
      <c r="HJR84" s="3"/>
      <c r="HJS84" s="3"/>
      <c r="HJT84" s="3"/>
      <c r="HJU84" s="3"/>
      <c r="HJV84" s="3"/>
      <c r="HJW84" s="3"/>
      <c r="HJX84" s="3"/>
      <c r="HJY84" s="3"/>
      <c r="HJZ84" s="3"/>
      <c r="HKA84" s="3"/>
      <c r="HKB84" s="3"/>
      <c r="HKC84" s="3"/>
      <c r="HKD84" s="3"/>
      <c r="HKE84" s="3"/>
      <c r="HKF84" s="3"/>
      <c r="HKG84" s="3"/>
      <c r="HKH84" s="3"/>
      <c r="HKI84" s="3"/>
      <c r="HKJ84" s="3"/>
      <c r="HKK84" s="3"/>
      <c r="HKL84" s="3"/>
      <c r="HKM84" s="3"/>
      <c r="HKN84" s="3"/>
      <c r="HKO84" s="3"/>
      <c r="HKP84" s="3"/>
      <c r="HKQ84" s="3"/>
      <c r="HKR84" s="3"/>
      <c r="HKS84" s="3"/>
      <c r="HKT84" s="3"/>
      <c r="HKU84" s="3"/>
      <c r="HKV84" s="3"/>
      <c r="HKW84" s="3"/>
      <c r="HKX84" s="3"/>
      <c r="HKY84" s="3"/>
      <c r="HKZ84" s="3"/>
      <c r="HLA84" s="3"/>
      <c r="HLB84" s="3"/>
      <c r="HLC84" s="3"/>
      <c r="HLD84" s="3"/>
      <c r="HLE84" s="3"/>
      <c r="HLF84" s="3"/>
      <c r="HLG84" s="3"/>
      <c r="HLH84" s="3"/>
      <c r="HLI84" s="3"/>
      <c r="HLJ84" s="3"/>
      <c r="HLK84" s="3"/>
      <c r="HLL84" s="3"/>
      <c r="HLM84" s="3"/>
      <c r="HLN84" s="3"/>
      <c r="HLO84" s="3"/>
      <c r="HLP84" s="3"/>
      <c r="HLQ84" s="3"/>
      <c r="HLR84" s="3"/>
      <c r="HLS84" s="3"/>
      <c r="HLT84" s="3"/>
      <c r="HLU84" s="3"/>
      <c r="HLV84" s="3"/>
      <c r="HLW84" s="3"/>
      <c r="HLX84" s="3"/>
      <c r="HLY84" s="3"/>
      <c r="HLZ84" s="3"/>
      <c r="HMA84" s="3"/>
      <c r="HMB84" s="3"/>
      <c r="HMC84" s="3"/>
      <c r="HMD84" s="3"/>
      <c r="HME84" s="3"/>
      <c r="HMF84" s="3"/>
      <c r="HMG84" s="3"/>
      <c r="HMH84" s="3"/>
      <c r="HMI84" s="3"/>
      <c r="HMJ84" s="3"/>
      <c r="HMK84" s="3"/>
      <c r="HML84" s="3"/>
      <c r="HMM84" s="3"/>
      <c r="HMN84" s="3"/>
      <c r="HMO84" s="3"/>
      <c r="HMP84" s="3"/>
      <c r="HMQ84" s="3"/>
      <c r="HMR84" s="3"/>
      <c r="HMS84" s="3"/>
      <c r="HMT84" s="3"/>
      <c r="HMU84" s="3"/>
      <c r="HMV84" s="3"/>
      <c r="HMW84" s="3"/>
      <c r="HMX84" s="3"/>
      <c r="HMY84" s="3"/>
      <c r="HMZ84" s="3"/>
      <c r="HNA84" s="3"/>
      <c r="HNB84" s="3"/>
      <c r="HNC84" s="3"/>
      <c r="HND84" s="3"/>
      <c r="HNE84" s="3"/>
      <c r="HNF84" s="3"/>
      <c r="HNG84" s="3"/>
      <c r="HNH84" s="3"/>
      <c r="HNI84" s="3"/>
      <c r="HNJ84" s="3"/>
      <c r="HNK84" s="3"/>
      <c r="HNL84" s="3"/>
      <c r="HNM84" s="3"/>
      <c r="HNN84" s="3"/>
      <c r="HNO84" s="3"/>
      <c r="HNP84" s="3"/>
      <c r="HNQ84" s="3"/>
      <c r="HNR84" s="3"/>
      <c r="HNS84" s="3"/>
      <c r="HNT84" s="3"/>
      <c r="HNU84" s="3"/>
      <c r="HNV84" s="3"/>
      <c r="HNW84" s="3"/>
      <c r="HNX84" s="3"/>
      <c r="HNY84" s="3"/>
      <c r="HNZ84" s="3"/>
      <c r="HOA84" s="3"/>
      <c r="HOB84" s="3"/>
      <c r="HOC84" s="3"/>
      <c r="HOD84" s="3"/>
      <c r="HOE84" s="3"/>
      <c r="HOF84" s="3"/>
      <c r="HOG84" s="3"/>
      <c r="HOH84" s="3"/>
      <c r="HOI84" s="3"/>
      <c r="HOJ84" s="3"/>
      <c r="HOK84" s="3"/>
      <c r="HOL84" s="3"/>
      <c r="HOM84" s="3"/>
      <c r="HON84" s="3"/>
      <c r="HOO84" s="3"/>
      <c r="HOP84" s="3"/>
      <c r="HOQ84" s="3"/>
      <c r="HOR84" s="3"/>
      <c r="HOS84" s="3"/>
      <c r="HOT84" s="3"/>
      <c r="HOU84" s="3"/>
      <c r="HOV84" s="3"/>
      <c r="HOW84" s="3"/>
      <c r="HOX84" s="3"/>
      <c r="HOY84" s="3"/>
      <c r="HOZ84" s="3"/>
      <c r="HPA84" s="3"/>
      <c r="HPB84" s="3"/>
      <c r="HPC84" s="3"/>
      <c r="HPD84" s="3"/>
      <c r="HPE84" s="3"/>
      <c r="HPF84" s="3"/>
      <c r="HPG84" s="3"/>
      <c r="HPH84" s="3"/>
      <c r="HPI84" s="3"/>
      <c r="HPJ84" s="3"/>
      <c r="HPK84" s="3"/>
      <c r="HPL84" s="3"/>
      <c r="HPM84" s="3"/>
      <c r="HPN84" s="3"/>
      <c r="HPO84" s="3"/>
      <c r="HPP84" s="3"/>
      <c r="HPQ84" s="3"/>
      <c r="HPR84" s="3"/>
      <c r="HPS84" s="3"/>
      <c r="HPT84" s="3"/>
      <c r="HPU84" s="3"/>
      <c r="HPV84" s="3"/>
      <c r="HPW84" s="3"/>
      <c r="HPX84" s="3"/>
      <c r="HPY84" s="3"/>
      <c r="HPZ84" s="3"/>
      <c r="HQA84" s="3"/>
      <c r="HQB84" s="3"/>
      <c r="HQC84" s="3"/>
      <c r="HQD84" s="3"/>
      <c r="HQE84" s="3"/>
      <c r="HQF84" s="3"/>
      <c r="HQG84" s="3"/>
      <c r="HQH84" s="3"/>
      <c r="HQI84" s="3"/>
      <c r="HQJ84" s="3"/>
      <c r="HQK84" s="3"/>
      <c r="HQL84" s="3"/>
      <c r="HQM84" s="3"/>
      <c r="HQN84" s="3"/>
      <c r="HQO84" s="3"/>
      <c r="HQP84" s="3"/>
      <c r="HQQ84" s="3"/>
      <c r="HQR84" s="3"/>
      <c r="HQS84" s="3"/>
      <c r="HQT84" s="3"/>
      <c r="HQU84" s="3"/>
      <c r="HQV84" s="3"/>
      <c r="HQW84" s="3"/>
      <c r="HQX84" s="3"/>
      <c r="HQY84" s="3"/>
      <c r="HQZ84" s="3"/>
      <c r="HRA84" s="3"/>
      <c r="HRB84" s="3"/>
      <c r="HRC84" s="3"/>
      <c r="HRD84" s="3"/>
      <c r="HRE84" s="3"/>
      <c r="HRF84" s="3"/>
      <c r="HRG84" s="3"/>
      <c r="HRH84" s="3"/>
      <c r="HRI84" s="3"/>
      <c r="HRJ84" s="3"/>
      <c r="HRK84" s="3"/>
      <c r="HRL84" s="3"/>
      <c r="HRM84" s="3"/>
      <c r="HRN84" s="3"/>
      <c r="HRO84" s="3"/>
      <c r="HRP84" s="3"/>
      <c r="HRQ84" s="3"/>
      <c r="HRR84" s="3"/>
      <c r="HRS84" s="3"/>
      <c r="HRT84" s="3"/>
      <c r="HRU84" s="3"/>
      <c r="HRV84" s="3"/>
      <c r="HRW84" s="3"/>
      <c r="HRX84" s="3"/>
      <c r="HRY84" s="3"/>
      <c r="HRZ84" s="3"/>
      <c r="HSA84" s="3"/>
      <c r="HSB84" s="3"/>
      <c r="HSC84" s="3"/>
      <c r="HSD84" s="3"/>
      <c r="HSE84" s="3"/>
      <c r="HSF84" s="3"/>
      <c r="HSG84" s="3"/>
      <c r="HSH84" s="3"/>
      <c r="HSI84" s="3"/>
      <c r="HSJ84" s="3"/>
      <c r="HSK84" s="3"/>
      <c r="HSL84" s="3"/>
      <c r="HSM84" s="3"/>
      <c r="HSN84" s="3"/>
      <c r="HSO84" s="3"/>
      <c r="HSP84" s="3"/>
      <c r="HSQ84" s="3"/>
      <c r="HSR84" s="3"/>
      <c r="HSS84" s="3"/>
      <c r="HST84" s="3"/>
      <c r="HSU84" s="3"/>
      <c r="HSV84" s="3"/>
      <c r="HSW84" s="3"/>
      <c r="HSX84" s="3"/>
      <c r="HSY84" s="3"/>
      <c r="HSZ84" s="3"/>
      <c r="HTA84" s="3"/>
      <c r="HTB84" s="3"/>
      <c r="HTC84" s="3"/>
      <c r="HTD84" s="3"/>
      <c r="HTE84" s="3"/>
      <c r="HTF84" s="3"/>
      <c r="HTG84" s="3"/>
      <c r="HTH84" s="3"/>
      <c r="HTI84" s="3"/>
      <c r="HTJ84" s="3"/>
      <c r="HTK84" s="3"/>
      <c r="HTL84" s="3"/>
      <c r="HTM84" s="3"/>
      <c r="HTN84" s="3"/>
      <c r="HTO84" s="3"/>
      <c r="HTP84" s="3"/>
      <c r="HTQ84" s="3"/>
      <c r="HTR84" s="3"/>
      <c r="HTS84" s="3"/>
      <c r="HTT84" s="3"/>
      <c r="HTU84" s="3"/>
      <c r="HTV84" s="3"/>
      <c r="HTW84" s="3"/>
      <c r="HTX84" s="3"/>
      <c r="HTY84" s="3"/>
      <c r="HTZ84" s="3"/>
      <c r="HUA84" s="3"/>
      <c r="HUB84" s="3"/>
      <c r="HUC84" s="3"/>
      <c r="HUD84" s="3"/>
      <c r="HUE84" s="3"/>
      <c r="HUF84" s="3"/>
      <c r="HUG84" s="3"/>
      <c r="HUH84" s="3"/>
      <c r="HUI84" s="3"/>
      <c r="HUJ84" s="3"/>
      <c r="HUK84" s="3"/>
      <c r="HUL84" s="3"/>
      <c r="HUM84" s="3"/>
      <c r="HUN84" s="3"/>
      <c r="HUO84" s="3"/>
      <c r="HUP84" s="3"/>
      <c r="HUQ84" s="3"/>
      <c r="HUR84" s="3"/>
      <c r="HUS84" s="3"/>
      <c r="HUT84" s="3"/>
      <c r="HUU84" s="3"/>
      <c r="HUV84" s="3"/>
      <c r="HUW84" s="3"/>
      <c r="HUX84" s="3"/>
      <c r="HUY84" s="3"/>
      <c r="HUZ84" s="3"/>
      <c r="HVA84" s="3"/>
      <c r="HVB84" s="3"/>
      <c r="HVC84" s="3"/>
      <c r="HVD84" s="3"/>
      <c r="HVE84" s="3"/>
      <c r="HVF84" s="3"/>
      <c r="HVG84" s="3"/>
      <c r="HVH84" s="3"/>
      <c r="HVI84" s="3"/>
      <c r="HVJ84" s="3"/>
      <c r="HVK84" s="3"/>
      <c r="HVL84" s="3"/>
      <c r="HVM84" s="3"/>
      <c r="HVN84" s="3"/>
      <c r="HVO84" s="3"/>
      <c r="HVP84" s="3"/>
      <c r="HVQ84" s="3"/>
      <c r="HVR84" s="3"/>
      <c r="HVS84" s="3"/>
      <c r="HVT84" s="3"/>
      <c r="HVU84" s="3"/>
      <c r="HVV84" s="3"/>
      <c r="HVW84" s="3"/>
      <c r="HVX84" s="3"/>
      <c r="HVY84" s="3"/>
      <c r="HVZ84" s="3"/>
      <c r="HWA84" s="3"/>
      <c r="HWB84" s="3"/>
      <c r="HWC84" s="3"/>
      <c r="HWD84" s="3"/>
      <c r="HWE84" s="3"/>
      <c r="HWF84" s="3"/>
      <c r="HWG84" s="3"/>
      <c r="HWH84" s="3"/>
      <c r="HWI84" s="3"/>
      <c r="HWJ84" s="3"/>
      <c r="HWK84" s="3"/>
      <c r="HWL84" s="3"/>
      <c r="HWM84" s="3"/>
      <c r="HWN84" s="3"/>
      <c r="HWO84" s="3"/>
      <c r="HWP84" s="3"/>
      <c r="HWQ84" s="3"/>
      <c r="HWR84" s="3"/>
      <c r="HWS84" s="3"/>
      <c r="HWT84" s="3"/>
      <c r="HWU84" s="3"/>
      <c r="HWV84" s="3"/>
      <c r="HWW84" s="3"/>
      <c r="HWX84" s="3"/>
      <c r="HWY84" s="3"/>
      <c r="HWZ84" s="3"/>
      <c r="HXA84" s="3"/>
      <c r="HXB84" s="3"/>
      <c r="HXC84" s="3"/>
      <c r="HXD84" s="3"/>
      <c r="HXE84" s="3"/>
      <c r="HXF84" s="3"/>
      <c r="HXG84" s="3"/>
      <c r="HXH84" s="3"/>
      <c r="HXI84" s="3"/>
      <c r="HXJ84" s="3"/>
      <c r="HXK84" s="3"/>
      <c r="HXL84" s="3"/>
      <c r="HXM84" s="3"/>
      <c r="HXN84" s="3"/>
      <c r="HXO84" s="3"/>
      <c r="HXP84" s="3"/>
      <c r="HXQ84" s="3"/>
      <c r="HXR84" s="3"/>
      <c r="HXS84" s="3"/>
      <c r="HXT84" s="3"/>
      <c r="HXU84" s="3"/>
      <c r="HXV84" s="3"/>
      <c r="HXW84" s="3"/>
      <c r="HXX84" s="3"/>
      <c r="HXY84" s="3"/>
      <c r="HXZ84" s="3"/>
      <c r="HYA84" s="3"/>
      <c r="HYB84" s="3"/>
      <c r="HYC84" s="3"/>
      <c r="HYD84" s="3"/>
      <c r="HYE84" s="3"/>
      <c r="HYF84" s="3"/>
      <c r="HYG84" s="3"/>
      <c r="HYH84" s="3"/>
      <c r="HYI84" s="3"/>
      <c r="HYJ84" s="3"/>
      <c r="HYK84" s="3"/>
      <c r="HYL84" s="3"/>
      <c r="HYM84" s="3"/>
      <c r="HYN84" s="3"/>
      <c r="HYO84" s="3"/>
      <c r="HYP84" s="3"/>
      <c r="HYQ84" s="3"/>
      <c r="HYR84" s="3"/>
      <c r="HYS84" s="3"/>
      <c r="HYT84" s="3"/>
      <c r="HYU84" s="3"/>
      <c r="HYV84" s="3"/>
      <c r="HYW84" s="3"/>
      <c r="HYX84" s="3"/>
      <c r="HYY84" s="3"/>
      <c r="HYZ84" s="3"/>
      <c r="HZA84" s="3"/>
      <c r="HZB84" s="3"/>
      <c r="HZC84" s="3"/>
      <c r="HZD84" s="3"/>
      <c r="HZE84" s="3"/>
      <c r="HZF84" s="3"/>
      <c r="HZG84" s="3"/>
      <c r="HZH84" s="3"/>
      <c r="HZI84" s="3"/>
      <c r="HZJ84" s="3"/>
      <c r="HZK84" s="3"/>
      <c r="HZL84" s="3"/>
      <c r="HZM84" s="3"/>
      <c r="HZN84" s="3"/>
      <c r="HZO84" s="3"/>
      <c r="HZP84" s="3"/>
      <c r="HZQ84" s="3"/>
      <c r="HZR84" s="3"/>
      <c r="HZS84" s="3"/>
      <c r="HZT84" s="3"/>
      <c r="HZU84" s="3"/>
      <c r="HZV84" s="3"/>
      <c r="HZW84" s="3"/>
      <c r="HZX84" s="3"/>
      <c r="HZY84" s="3"/>
      <c r="HZZ84" s="3"/>
      <c r="IAA84" s="3"/>
      <c r="IAB84" s="3"/>
      <c r="IAC84" s="3"/>
      <c r="IAD84" s="3"/>
      <c r="IAE84" s="3"/>
      <c r="IAF84" s="3"/>
      <c r="IAG84" s="3"/>
      <c r="IAH84" s="3"/>
      <c r="IAI84" s="3"/>
      <c r="IAJ84" s="3"/>
      <c r="IAK84" s="3"/>
      <c r="IAL84" s="3"/>
      <c r="IAM84" s="3"/>
      <c r="IAN84" s="3"/>
      <c r="IAO84" s="3"/>
      <c r="IAP84" s="3"/>
      <c r="IAQ84" s="3"/>
      <c r="IAR84" s="3"/>
      <c r="IAS84" s="3"/>
      <c r="IAT84" s="3"/>
      <c r="IAU84" s="3"/>
      <c r="IAV84" s="3"/>
      <c r="IAW84" s="3"/>
      <c r="IAX84" s="3"/>
      <c r="IAY84" s="3"/>
      <c r="IAZ84" s="3"/>
      <c r="IBA84" s="3"/>
      <c r="IBB84" s="3"/>
      <c r="IBC84" s="3"/>
      <c r="IBD84" s="3"/>
      <c r="IBE84" s="3"/>
      <c r="IBF84" s="3"/>
      <c r="IBG84" s="3"/>
      <c r="IBH84" s="3"/>
      <c r="IBI84" s="3"/>
      <c r="IBJ84" s="3"/>
      <c r="IBK84" s="3"/>
      <c r="IBL84" s="3"/>
      <c r="IBM84" s="3"/>
      <c r="IBN84" s="3"/>
      <c r="IBO84" s="3"/>
      <c r="IBP84" s="3"/>
      <c r="IBQ84" s="3"/>
      <c r="IBR84" s="3"/>
      <c r="IBS84" s="3"/>
      <c r="IBT84" s="3"/>
      <c r="IBU84" s="3"/>
      <c r="IBV84" s="3"/>
      <c r="IBW84" s="3"/>
      <c r="IBX84" s="3"/>
      <c r="IBY84" s="3"/>
      <c r="IBZ84" s="3"/>
      <c r="ICA84" s="3"/>
      <c r="ICB84" s="3"/>
      <c r="ICC84" s="3"/>
      <c r="ICD84" s="3"/>
      <c r="ICE84" s="3"/>
      <c r="ICF84" s="3"/>
      <c r="ICG84" s="3"/>
      <c r="ICH84" s="3"/>
      <c r="ICI84" s="3"/>
      <c r="ICJ84" s="3"/>
      <c r="ICK84" s="3"/>
      <c r="ICL84" s="3"/>
      <c r="ICM84" s="3"/>
      <c r="ICN84" s="3"/>
      <c r="ICO84" s="3"/>
      <c r="ICP84" s="3"/>
      <c r="ICQ84" s="3"/>
      <c r="ICR84" s="3"/>
      <c r="ICS84" s="3"/>
      <c r="ICT84" s="3"/>
      <c r="ICU84" s="3"/>
      <c r="ICV84" s="3"/>
      <c r="ICW84" s="3"/>
      <c r="ICX84" s="3"/>
      <c r="ICY84" s="3"/>
      <c r="ICZ84" s="3"/>
      <c r="IDA84" s="3"/>
      <c r="IDB84" s="3"/>
      <c r="IDC84" s="3"/>
      <c r="IDD84" s="3"/>
      <c r="IDE84" s="3"/>
      <c r="IDF84" s="3"/>
      <c r="IDG84" s="3"/>
      <c r="IDH84" s="3"/>
      <c r="IDI84" s="3"/>
      <c r="IDJ84" s="3"/>
      <c r="IDK84" s="3"/>
      <c r="IDL84" s="3"/>
      <c r="IDM84" s="3"/>
      <c r="IDN84" s="3"/>
      <c r="IDO84" s="3"/>
      <c r="IDP84" s="3"/>
      <c r="IDQ84" s="3"/>
      <c r="IDR84" s="3"/>
      <c r="IDS84" s="3"/>
      <c r="IDT84" s="3"/>
      <c r="IDU84" s="3"/>
      <c r="IDV84" s="3"/>
      <c r="IDW84" s="3"/>
      <c r="IDX84" s="3"/>
      <c r="IDY84" s="3"/>
      <c r="IDZ84" s="3"/>
      <c r="IEA84" s="3"/>
      <c r="IEB84" s="3"/>
      <c r="IEC84" s="3"/>
      <c r="IED84" s="3"/>
      <c r="IEE84" s="3"/>
      <c r="IEF84" s="3"/>
      <c r="IEG84" s="3"/>
      <c r="IEH84" s="3"/>
      <c r="IEI84" s="3"/>
      <c r="IEJ84" s="3"/>
      <c r="IEK84" s="3"/>
      <c r="IEL84" s="3"/>
      <c r="IEM84" s="3"/>
      <c r="IEN84" s="3"/>
      <c r="IEO84" s="3"/>
      <c r="IEP84" s="3"/>
      <c r="IEQ84" s="3"/>
      <c r="IER84" s="3"/>
      <c r="IES84" s="3"/>
      <c r="IET84" s="3"/>
      <c r="IEU84" s="3"/>
      <c r="IEV84" s="3"/>
      <c r="IEW84" s="3"/>
      <c r="IEX84" s="3"/>
      <c r="IEY84" s="3"/>
      <c r="IEZ84" s="3"/>
      <c r="IFA84" s="3"/>
      <c r="IFB84" s="3"/>
      <c r="IFC84" s="3"/>
      <c r="IFD84" s="3"/>
      <c r="IFE84" s="3"/>
      <c r="IFF84" s="3"/>
      <c r="IFG84" s="3"/>
      <c r="IFH84" s="3"/>
      <c r="IFI84" s="3"/>
      <c r="IFJ84" s="3"/>
      <c r="IFK84" s="3"/>
      <c r="IFL84" s="3"/>
      <c r="IFM84" s="3"/>
      <c r="IFN84" s="3"/>
      <c r="IFO84" s="3"/>
      <c r="IFP84" s="3"/>
      <c r="IFQ84" s="3"/>
      <c r="IFR84" s="3"/>
      <c r="IFS84" s="3"/>
      <c r="IFT84" s="3"/>
      <c r="IFU84" s="3"/>
      <c r="IFV84" s="3"/>
      <c r="IFW84" s="3"/>
      <c r="IFX84" s="3"/>
      <c r="IFY84" s="3"/>
      <c r="IFZ84" s="3"/>
      <c r="IGA84" s="3"/>
      <c r="IGB84" s="3"/>
      <c r="IGC84" s="3"/>
      <c r="IGD84" s="3"/>
      <c r="IGE84" s="3"/>
      <c r="IGF84" s="3"/>
      <c r="IGG84" s="3"/>
      <c r="IGH84" s="3"/>
      <c r="IGI84" s="3"/>
      <c r="IGJ84" s="3"/>
      <c r="IGK84" s="3"/>
      <c r="IGL84" s="3"/>
      <c r="IGM84" s="3"/>
      <c r="IGN84" s="3"/>
      <c r="IGO84" s="3"/>
      <c r="IGP84" s="3"/>
      <c r="IGQ84" s="3"/>
      <c r="IGR84" s="3"/>
      <c r="IGS84" s="3"/>
      <c r="IGT84" s="3"/>
      <c r="IGU84" s="3"/>
      <c r="IGV84" s="3"/>
      <c r="IGW84" s="3"/>
      <c r="IGX84" s="3"/>
      <c r="IGY84" s="3"/>
      <c r="IGZ84" s="3"/>
      <c r="IHA84" s="3"/>
      <c r="IHB84" s="3"/>
      <c r="IHC84" s="3"/>
      <c r="IHD84" s="3"/>
      <c r="IHE84" s="3"/>
      <c r="IHF84" s="3"/>
      <c r="IHG84" s="3"/>
      <c r="IHH84" s="3"/>
      <c r="IHI84" s="3"/>
      <c r="IHJ84" s="3"/>
      <c r="IHK84" s="3"/>
      <c r="IHL84" s="3"/>
      <c r="IHM84" s="3"/>
      <c r="IHN84" s="3"/>
      <c r="IHO84" s="3"/>
      <c r="IHP84" s="3"/>
      <c r="IHQ84" s="3"/>
      <c r="IHR84" s="3"/>
      <c r="IHS84" s="3"/>
      <c r="IHT84" s="3"/>
      <c r="IHU84" s="3"/>
      <c r="IHV84" s="3"/>
      <c r="IHW84" s="3"/>
      <c r="IHX84" s="3"/>
      <c r="IHY84" s="3"/>
      <c r="IHZ84" s="3"/>
      <c r="IIA84" s="3"/>
      <c r="IIB84" s="3"/>
      <c r="IIC84" s="3"/>
      <c r="IID84" s="3"/>
      <c r="IIE84" s="3"/>
      <c r="IIF84" s="3"/>
      <c r="IIG84" s="3"/>
      <c r="IIH84" s="3"/>
      <c r="III84" s="3"/>
      <c r="IIJ84" s="3"/>
      <c r="IIK84" s="3"/>
      <c r="IIL84" s="3"/>
      <c r="IIM84" s="3"/>
      <c r="IIN84" s="3"/>
      <c r="IIO84" s="3"/>
      <c r="IIP84" s="3"/>
      <c r="IIQ84" s="3"/>
      <c r="IIR84" s="3"/>
      <c r="IIS84" s="3"/>
      <c r="IIT84" s="3"/>
      <c r="IIU84" s="3"/>
      <c r="IIV84" s="3"/>
      <c r="IIW84" s="3"/>
      <c r="IIX84" s="3"/>
      <c r="IIY84" s="3"/>
      <c r="IIZ84" s="3"/>
      <c r="IJA84" s="3"/>
      <c r="IJB84" s="3"/>
      <c r="IJC84" s="3"/>
      <c r="IJD84" s="3"/>
      <c r="IJE84" s="3"/>
      <c r="IJF84" s="3"/>
      <c r="IJG84" s="3"/>
      <c r="IJH84" s="3"/>
      <c r="IJI84" s="3"/>
      <c r="IJJ84" s="3"/>
      <c r="IJK84" s="3"/>
      <c r="IJL84" s="3"/>
      <c r="IJM84" s="3"/>
      <c r="IJN84" s="3"/>
      <c r="IJO84" s="3"/>
      <c r="IJP84" s="3"/>
      <c r="IJQ84" s="3"/>
      <c r="IJR84" s="3"/>
      <c r="IJS84" s="3"/>
      <c r="IJT84" s="3"/>
      <c r="IJU84" s="3"/>
      <c r="IJV84" s="3"/>
      <c r="IJW84" s="3"/>
      <c r="IJX84" s="3"/>
      <c r="IJY84" s="3"/>
      <c r="IJZ84" s="3"/>
      <c r="IKA84" s="3"/>
      <c r="IKB84" s="3"/>
      <c r="IKC84" s="3"/>
      <c r="IKD84" s="3"/>
      <c r="IKE84" s="3"/>
      <c r="IKF84" s="3"/>
      <c r="IKG84" s="3"/>
      <c r="IKH84" s="3"/>
      <c r="IKI84" s="3"/>
      <c r="IKJ84" s="3"/>
      <c r="IKK84" s="3"/>
      <c r="IKL84" s="3"/>
      <c r="IKM84" s="3"/>
      <c r="IKN84" s="3"/>
      <c r="IKO84" s="3"/>
      <c r="IKP84" s="3"/>
      <c r="IKQ84" s="3"/>
      <c r="IKR84" s="3"/>
      <c r="IKS84" s="3"/>
      <c r="IKT84" s="3"/>
      <c r="IKU84" s="3"/>
      <c r="IKV84" s="3"/>
      <c r="IKW84" s="3"/>
      <c r="IKX84" s="3"/>
      <c r="IKY84" s="3"/>
      <c r="IKZ84" s="3"/>
      <c r="ILA84" s="3"/>
      <c r="ILB84" s="3"/>
      <c r="ILC84" s="3"/>
      <c r="ILD84" s="3"/>
      <c r="ILE84" s="3"/>
      <c r="ILF84" s="3"/>
      <c r="ILG84" s="3"/>
      <c r="ILH84" s="3"/>
      <c r="ILI84" s="3"/>
      <c r="ILJ84" s="3"/>
      <c r="ILK84" s="3"/>
      <c r="ILL84" s="3"/>
      <c r="ILM84" s="3"/>
      <c r="ILN84" s="3"/>
      <c r="ILO84" s="3"/>
      <c r="ILP84" s="3"/>
      <c r="ILQ84" s="3"/>
      <c r="ILR84" s="3"/>
      <c r="ILS84" s="3"/>
      <c r="ILT84" s="3"/>
      <c r="ILU84" s="3"/>
      <c r="ILV84" s="3"/>
      <c r="ILW84" s="3"/>
      <c r="ILX84" s="3"/>
      <c r="ILY84" s="3"/>
      <c r="ILZ84" s="3"/>
      <c r="IMA84" s="3"/>
      <c r="IMB84" s="3"/>
      <c r="IMC84" s="3"/>
      <c r="IMD84" s="3"/>
      <c r="IME84" s="3"/>
      <c r="IMF84" s="3"/>
      <c r="IMG84" s="3"/>
      <c r="IMH84" s="3"/>
      <c r="IMI84" s="3"/>
      <c r="IMJ84" s="3"/>
      <c r="IMK84" s="3"/>
      <c r="IML84" s="3"/>
      <c r="IMM84" s="3"/>
      <c r="IMN84" s="3"/>
      <c r="IMO84" s="3"/>
      <c r="IMP84" s="3"/>
      <c r="IMQ84" s="3"/>
      <c r="IMR84" s="3"/>
      <c r="IMS84" s="3"/>
      <c r="IMT84" s="3"/>
      <c r="IMU84" s="3"/>
      <c r="IMV84" s="3"/>
      <c r="IMW84" s="3"/>
      <c r="IMX84" s="3"/>
      <c r="IMY84" s="3"/>
      <c r="IMZ84" s="3"/>
      <c r="INA84" s="3"/>
      <c r="INB84" s="3"/>
      <c r="INC84" s="3"/>
      <c r="IND84" s="3"/>
      <c r="INE84" s="3"/>
      <c r="INF84" s="3"/>
      <c r="ING84" s="3"/>
      <c r="INH84" s="3"/>
      <c r="INI84" s="3"/>
      <c r="INJ84" s="3"/>
      <c r="INK84" s="3"/>
      <c r="INL84" s="3"/>
      <c r="INM84" s="3"/>
      <c r="INN84" s="3"/>
      <c r="INO84" s="3"/>
      <c r="INP84" s="3"/>
      <c r="INQ84" s="3"/>
      <c r="INR84" s="3"/>
      <c r="INS84" s="3"/>
      <c r="INT84" s="3"/>
      <c r="INU84" s="3"/>
      <c r="INV84" s="3"/>
      <c r="INW84" s="3"/>
      <c r="INX84" s="3"/>
      <c r="INY84" s="3"/>
      <c r="INZ84" s="3"/>
      <c r="IOA84" s="3"/>
      <c r="IOB84" s="3"/>
      <c r="IOC84" s="3"/>
      <c r="IOD84" s="3"/>
      <c r="IOE84" s="3"/>
      <c r="IOF84" s="3"/>
      <c r="IOG84" s="3"/>
      <c r="IOH84" s="3"/>
      <c r="IOI84" s="3"/>
      <c r="IOJ84" s="3"/>
      <c r="IOK84" s="3"/>
      <c r="IOL84" s="3"/>
      <c r="IOM84" s="3"/>
      <c r="ION84" s="3"/>
      <c r="IOO84" s="3"/>
      <c r="IOP84" s="3"/>
      <c r="IOQ84" s="3"/>
      <c r="IOR84" s="3"/>
      <c r="IOS84" s="3"/>
      <c r="IOT84" s="3"/>
      <c r="IOU84" s="3"/>
      <c r="IOV84" s="3"/>
      <c r="IOW84" s="3"/>
      <c r="IOX84" s="3"/>
      <c r="IOY84" s="3"/>
      <c r="IOZ84" s="3"/>
      <c r="IPA84" s="3"/>
      <c r="IPB84" s="3"/>
      <c r="IPC84" s="3"/>
      <c r="IPD84" s="3"/>
      <c r="IPE84" s="3"/>
      <c r="IPF84" s="3"/>
      <c r="IPG84" s="3"/>
      <c r="IPH84" s="3"/>
      <c r="IPI84" s="3"/>
      <c r="IPJ84" s="3"/>
      <c r="IPK84" s="3"/>
      <c r="IPL84" s="3"/>
      <c r="IPM84" s="3"/>
      <c r="IPN84" s="3"/>
      <c r="IPO84" s="3"/>
      <c r="IPP84" s="3"/>
      <c r="IPQ84" s="3"/>
      <c r="IPR84" s="3"/>
      <c r="IPS84" s="3"/>
      <c r="IPT84" s="3"/>
      <c r="IPU84" s="3"/>
      <c r="IPV84" s="3"/>
      <c r="IPW84" s="3"/>
      <c r="IPX84" s="3"/>
      <c r="IPY84" s="3"/>
      <c r="IPZ84" s="3"/>
      <c r="IQA84" s="3"/>
      <c r="IQB84" s="3"/>
      <c r="IQC84" s="3"/>
      <c r="IQD84" s="3"/>
      <c r="IQE84" s="3"/>
      <c r="IQF84" s="3"/>
      <c r="IQG84" s="3"/>
      <c r="IQH84" s="3"/>
      <c r="IQI84" s="3"/>
      <c r="IQJ84" s="3"/>
      <c r="IQK84" s="3"/>
      <c r="IQL84" s="3"/>
      <c r="IQM84" s="3"/>
      <c r="IQN84" s="3"/>
      <c r="IQO84" s="3"/>
      <c r="IQP84" s="3"/>
      <c r="IQQ84" s="3"/>
      <c r="IQR84" s="3"/>
      <c r="IQS84" s="3"/>
      <c r="IQT84" s="3"/>
      <c r="IQU84" s="3"/>
      <c r="IQV84" s="3"/>
      <c r="IQW84" s="3"/>
      <c r="IQX84" s="3"/>
      <c r="IQY84" s="3"/>
      <c r="IQZ84" s="3"/>
      <c r="IRA84" s="3"/>
      <c r="IRB84" s="3"/>
      <c r="IRC84" s="3"/>
      <c r="IRD84" s="3"/>
      <c r="IRE84" s="3"/>
      <c r="IRF84" s="3"/>
      <c r="IRG84" s="3"/>
      <c r="IRH84" s="3"/>
      <c r="IRI84" s="3"/>
      <c r="IRJ84" s="3"/>
      <c r="IRK84" s="3"/>
      <c r="IRL84" s="3"/>
      <c r="IRM84" s="3"/>
      <c r="IRN84" s="3"/>
      <c r="IRO84" s="3"/>
      <c r="IRP84" s="3"/>
      <c r="IRQ84" s="3"/>
      <c r="IRR84" s="3"/>
      <c r="IRS84" s="3"/>
      <c r="IRT84" s="3"/>
      <c r="IRU84" s="3"/>
      <c r="IRV84" s="3"/>
      <c r="IRW84" s="3"/>
      <c r="IRX84" s="3"/>
      <c r="IRY84" s="3"/>
      <c r="IRZ84" s="3"/>
      <c r="ISA84" s="3"/>
      <c r="ISB84" s="3"/>
      <c r="ISC84" s="3"/>
      <c r="ISD84" s="3"/>
      <c r="ISE84" s="3"/>
      <c r="ISF84" s="3"/>
      <c r="ISG84" s="3"/>
      <c r="ISH84" s="3"/>
      <c r="ISI84" s="3"/>
      <c r="ISJ84" s="3"/>
      <c r="ISK84" s="3"/>
      <c r="ISL84" s="3"/>
      <c r="ISM84" s="3"/>
      <c r="ISN84" s="3"/>
      <c r="ISO84" s="3"/>
      <c r="ISP84" s="3"/>
      <c r="ISQ84" s="3"/>
      <c r="ISR84" s="3"/>
      <c r="ISS84" s="3"/>
      <c r="IST84" s="3"/>
      <c r="ISU84" s="3"/>
      <c r="ISV84" s="3"/>
      <c r="ISW84" s="3"/>
      <c r="ISX84" s="3"/>
      <c r="ISY84" s="3"/>
      <c r="ISZ84" s="3"/>
      <c r="ITA84" s="3"/>
      <c r="ITB84" s="3"/>
      <c r="ITC84" s="3"/>
      <c r="ITD84" s="3"/>
      <c r="ITE84" s="3"/>
      <c r="ITF84" s="3"/>
      <c r="ITG84" s="3"/>
      <c r="ITH84" s="3"/>
      <c r="ITI84" s="3"/>
      <c r="ITJ84" s="3"/>
      <c r="ITK84" s="3"/>
      <c r="ITL84" s="3"/>
      <c r="ITM84" s="3"/>
      <c r="ITN84" s="3"/>
      <c r="ITO84" s="3"/>
      <c r="ITP84" s="3"/>
      <c r="ITQ84" s="3"/>
      <c r="ITR84" s="3"/>
      <c r="ITS84" s="3"/>
      <c r="ITT84" s="3"/>
      <c r="ITU84" s="3"/>
      <c r="ITV84" s="3"/>
      <c r="ITW84" s="3"/>
      <c r="ITX84" s="3"/>
      <c r="ITY84" s="3"/>
      <c r="ITZ84" s="3"/>
      <c r="IUA84" s="3"/>
      <c r="IUB84" s="3"/>
      <c r="IUC84" s="3"/>
      <c r="IUD84" s="3"/>
      <c r="IUE84" s="3"/>
      <c r="IUF84" s="3"/>
      <c r="IUG84" s="3"/>
      <c r="IUH84" s="3"/>
      <c r="IUI84" s="3"/>
      <c r="IUJ84" s="3"/>
      <c r="IUK84" s="3"/>
      <c r="IUL84" s="3"/>
      <c r="IUM84" s="3"/>
      <c r="IUN84" s="3"/>
      <c r="IUO84" s="3"/>
      <c r="IUP84" s="3"/>
      <c r="IUQ84" s="3"/>
      <c r="IUR84" s="3"/>
      <c r="IUS84" s="3"/>
      <c r="IUT84" s="3"/>
      <c r="IUU84" s="3"/>
      <c r="IUV84" s="3"/>
      <c r="IUW84" s="3"/>
      <c r="IUX84" s="3"/>
      <c r="IUY84" s="3"/>
      <c r="IUZ84" s="3"/>
      <c r="IVA84" s="3"/>
      <c r="IVB84" s="3"/>
      <c r="IVC84" s="3"/>
      <c r="IVD84" s="3"/>
      <c r="IVE84" s="3"/>
      <c r="IVF84" s="3"/>
      <c r="IVG84" s="3"/>
      <c r="IVH84" s="3"/>
      <c r="IVI84" s="3"/>
      <c r="IVJ84" s="3"/>
      <c r="IVK84" s="3"/>
      <c r="IVL84" s="3"/>
      <c r="IVM84" s="3"/>
      <c r="IVN84" s="3"/>
      <c r="IVO84" s="3"/>
      <c r="IVP84" s="3"/>
      <c r="IVQ84" s="3"/>
      <c r="IVR84" s="3"/>
      <c r="IVS84" s="3"/>
      <c r="IVT84" s="3"/>
      <c r="IVU84" s="3"/>
      <c r="IVV84" s="3"/>
      <c r="IVW84" s="3"/>
      <c r="IVX84" s="3"/>
      <c r="IVY84" s="3"/>
      <c r="IVZ84" s="3"/>
      <c r="IWA84" s="3"/>
      <c r="IWB84" s="3"/>
      <c r="IWC84" s="3"/>
      <c r="IWD84" s="3"/>
      <c r="IWE84" s="3"/>
      <c r="IWF84" s="3"/>
      <c r="IWG84" s="3"/>
      <c r="IWH84" s="3"/>
      <c r="IWI84" s="3"/>
      <c r="IWJ84" s="3"/>
      <c r="IWK84" s="3"/>
      <c r="IWL84" s="3"/>
      <c r="IWM84" s="3"/>
      <c r="IWN84" s="3"/>
      <c r="IWO84" s="3"/>
      <c r="IWP84" s="3"/>
      <c r="IWQ84" s="3"/>
      <c r="IWR84" s="3"/>
      <c r="IWS84" s="3"/>
      <c r="IWT84" s="3"/>
      <c r="IWU84" s="3"/>
      <c r="IWV84" s="3"/>
      <c r="IWW84" s="3"/>
      <c r="IWX84" s="3"/>
      <c r="IWY84" s="3"/>
      <c r="IWZ84" s="3"/>
      <c r="IXA84" s="3"/>
      <c r="IXB84" s="3"/>
      <c r="IXC84" s="3"/>
      <c r="IXD84" s="3"/>
      <c r="IXE84" s="3"/>
      <c r="IXF84" s="3"/>
      <c r="IXG84" s="3"/>
      <c r="IXH84" s="3"/>
      <c r="IXI84" s="3"/>
      <c r="IXJ84" s="3"/>
      <c r="IXK84" s="3"/>
      <c r="IXL84" s="3"/>
      <c r="IXM84" s="3"/>
      <c r="IXN84" s="3"/>
      <c r="IXO84" s="3"/>
      <c r="IXP84" s="3"/>
      <c r="IXQ84" s="3"/>
      <c r="IXR84" s="3"/>
      <c r="IXS84" s="3"/>
      <c r="IXT84" s="3"/>
      <c r="IXU84" s="3"/>
      <c r="IXV84" s="3"/>
      <c r="IXW84" s="3"/>
      <c r="IXX84" s="3"/>
      <c r="IXY84" s="3"/>
      <c r="IXZ84" s="3"/>
      <c r="IYA84" s="3"/>
      <c r="IYB84" s="3"/>
      <c r="IYC84" s="3"/>
      <c r="IYD84" s="3"/>
      <c r="IYE84" s="3"/>
      <c r="IYF84" s="3"/>
      <c r="IYG84" s="3"/>
      <c r="IYH84" s="3"/>
      <c r="IYI84" s="3"/>
      <c r="IYJ84" s="3"/>
      <c r="IYK84" s="3"/>
      <c r="IYL84" s="3"/>
      <c r="IYM84" s="3"/>
      <c r="IYN84" s="3"/>
      <c r="IYO84" s="3"/>
      <c r="IYP84" s="3"/>
      <c r="IYQ84" s="3"/>
      <c r="IYR84" s="3"/>
      <c r="IYS84" s="3"/>
      <c r="IYT84" s="3"/>
      <c r="IYU84" s="3"/>
      <c r="IYV84" s="3"/>
      <c r="IYW84" s="3"/>
      <c r="IYX84" s="3"/>
      <c r="IYY84" s="3"/>
      <c r="IYZ84" s="3"/>
      <c r="IZA84" s="3"/>
      <c r="IZB84" s="3"/>
      <c r="IZC84" s="3"/>
      <c r="IZD84" s="3"/>
      <c r="IZE84" s="3"/>
      <c r="IZF84" s="3"/>
      <c r="IZG84" s="3"/>
      <c r="IZH84" s="3"/>
      <c r="IZI84" s="3"/>
      <c r="IZJ84" s="3"/>
      <c r="IZK84" s="3"/>
      <c r="IZL84" s="3"/>
      <c r="IZM84" s="3"/>
      <c r="IZN84" s="3"/>
      <c r="IZO84" s="3"/>
      <c r="IZP84" s="3"/>
      <c r="IZQ84" s="3"/>
      <c r="IZR84" s="3"/>
      <c r="IZS84" s="3"/>
      <c r="IZT84" s="3"/>
      <c r="IZU84" s="3"/>
      <c r="IZV84" s="3"/>
      <c r="IZW84" s="3"/>
      <c r="IZX84" s="3"/>
      <c r="IZY84" s="3"/>
      <c r="IZZ84" s="3"/>
      <c r="JAA84" s="3"/>
      <c r="JAB84" s="3"/>
      <c r="JAC84" s="3"/>
      <c r="JAD84" s="3"/>
      <c r="JAE84" s="3"/>
      <c r="JAF84" s="3"/>
      <c r="JAG84" s="3"/>
      <c r="JAH84" s="3"/>
      <c r="JAI84" s="3"/>
      <c r="JAJ84" s="3"/>
      <c r="JAK84" s="3"/>
      <c r="JAL84" s="3"/>
      <c r="JAM84" s="3"/>
      <c r="JAN84" s="3"/>
      <c r="JAO84" s="3"/>
      <c r="JAP84" s="3"/>
      <c r="JAQ84" s="3"/>
      <c r="JAR84" s="3"/>
      <c r="JAS84" s="3"/>
      <c r="JAT84" s="3"/>
      <c r="JAU84" s="3"/>
      <c r="JAV84" s="3"/>
      <c r="JAW84" s="3"/>
      <c r="JAX84" s="3"/>
      <c r="JAY84" s="3"/>
      <c r="JAZ84" s="3"/>
      <c r="JBA84" s="3"/>
      <c r="JBB84" s="3"/>
      <c r="JBC84" s="3"/>
      <c r="JBD84" s="3"/>
      <c r="JBE84" s="3"/>
      <c r="JBF84" s="3"/>
      <c r="JBG84" s="3"/>
      <c r="JBH84" s="3"/>
      <c r="JBI84" s="3"/>
      <c r="JBJ84" s="3"/>
      <c r="JBK84" s="3"/>
      <c r="JBL84" s="3"/>
      <c r="JBM84" s="3"/>
      <c r="JBN84" s="3"/>
      <c r="JBO84" s="3"/>
      <c r="JBP84" s="3"/>
      <c r="JBQ84" s="3"/>
      <c r="JBR84" s="3"/>
      <c r="JBS84" s="3"/>
      <c r="JBT84" s="3"/>
      <c r="JBU84" s="3"/>
      <c r="JBV84" s="3"/>
      <c r="JBW84" s="3"/>
      <c r="JBX84" s="3"/>
      <c r="JBY84" s="3"/>
      <c r="JBZ84" s="3"/>
      <c r="JCA84" s="3"/>
      <c r="JCB84" s="3"/>
      <c r="JCC84" s="3"/>
      <c r="JCD84" s="3"/>
      <c r="JCE84" s="3"/>
      <c r="JCF84" s="3"/>
      <c r="JCG84" s="3"/>
      <c r="JCH84" s="3"/>
      <c r="JCI84" s="3"/>
      <c r="JCJ84" s="3"/>
      <c r="JCK84" s="3"/>
      <c r="JCL84" s="3"/>
      <c r="JCM84" s="3"/>
      <c r="JCN84" s="3"/>
      <c r="JCO84" s="3"/>
      <c r="JCP84" s="3"/>
      <c r="JCQ84" s="3"/>
      <c r="JCR84" s="3"/>
      <c r="JCS84" s="3"/>
      <c r="JCT84" s="3"/>
      <c r="JCU84" s="3"/>
      <c r="JCV84" s="3"/>
      <c r="JCW84" s="3"/>
      <c r="JCX84" s="3"/>
      <c r="JCY84" s="3"/>
      <c r="JCZ84" s="3"/>
      <c r="JDA84" s="3"/>
      <c r="JDB84" s="3"/>
      <c r="JDC84" s="3"/>
      <c r="JDD84" s="3"/>
      <c r="JDE84" s="3"/>
      <c r="JDF84" s="3"/>
      <c r="JDG84" s="3"/>
      <c r="JDH84" s="3"/>
      <c r="JDI84" s="3"/>
      <c r="JDJ84" s="3"/>
      <c r="JDK84" s="3"/>
      <c r="JDL84" s="3"/>
      <c r="JDM84" s="3"/>
      <c r="JDN84" s="3"/>
      <c r="JDO84" s="3"/>
      <c r="JDP84" s="3"/>
      <c r="JDQ84" s="3"/>
      <c r="JDR84" s="3"/>
      <c r="JDS84" s="3"/>
      <c r="JDT84" s="3"/>
      <c r="JDU84" s="3"/>
      <c r="JDV84" s="3"/>
      <c r="JDW84" s="3"/>
      <c r="JDX84" s="3"/>
      <c r="JDY84" s="3"/>
      <c r="JDZ84" s="3"/>
      <c r="JEA84" s="3"/>
      <c r="JEB84" s="3"/>
      <c r="JEC84" s="3"/>
      <c r="JED84" s="3"/>
      <c r="JEE84" s="3"/>
      <c r="JEF84" s="3"/>
      <c r="JEG84" s="3"/>
      <c r="JEH84" s="3"/>
      <c r="JEI84" s="3"/>
      <c r="JEJ84" s="3"/>
      <c r="JEK84" s="3"/>
      <c r="JEL84" s="3"/>
      <c r="JEM84" s="3"/>
      <c r="JEN84" s="3"/>
      <c r="JEO84" s="3"/>
      <c r="JEP84" s="3"/>
      <c r="JEQ84" s="3"/>
      <c r="JER84" s="3"/>
      <c r="JES84" s="3"/>
      <c r="JET84" s="3"/>
      <c r="JEU84" s="3"/>
      <c r="JEV84" s="3"/>
      <c r="JEW84" s="3"/>
      <c r="JEX84" s="3"/>
      <c r="JEY84" s="3"/>
      <c r="JEZ84" s="3"/>
      <c r="JFA84" s="3"/>
      <c r="JFB84" s="3"/>
      <c r="JFC84" s="3"/>
      <c r="JFD84" s="3"/>
      <c r="JFE84" s="3"/>
      <c r="JFF84" s="3"/>
      <c r="JFG84" s="3"/>
      <c r="JFH84" s="3"/>
      <c r="JFI84" s="3"/>
      <c r="JFJ84" s="3"/>
      <c r="JFK84" s="3"/>
      <c r="JFL84" s="3"/>
      <c r="JFM84" s="3"/>
      <c r="JFN84" s="3"/>
      <c r="JFO84" s="3"/>
      <c r="JFP84" s="3"/>
      <c r="JFQ84" s="3"/>
      <c r="JFR84" s="3"/>
      <c r="JFS84" s="3"/>
      <c r="JFT84" s="3"/>
      <c r="JFU84" s="3"/>
      <c r="JFV84" s="3"/>
      <c r="JFW84" s="3"/>
      <c r="JFX84" s="3"/>
      <c r="JFY84" s="3"/>
      <c r="JFZ84" s="3"/>
      <c r="JGA84" s="3"/>
      <c r="JGB84" s="3"/>
      <c r="JGC84" s="3"/>
      <c r="JGD84" s="3"/>
      <c r="JGE84" s="3"/>
      <c r="JGF84" s="3"/>
      <c r="JGG84" s="3"/>
      <c r="JGH84" s="3"/>
      <c r="JGI84" s="3"/>
      <c r="JGJ84" s="3"/>
      <c r="JGK84" s="3"/>
      <c r="JGL84" s="3"/>
      <c r="JGM84" s="3"/>
      <c r="JGN84" s="3"/>
      <c r="JGO84" s="3"/>
      <c r="JGP84" s="3"/>
      <c r="JGQ84" s="3"/>
      <c r="JGR84" s="3"/>
      <c r="JGS84" s="3"/>
      <c r="JGT84" s="3"/>
      <c r="JGU84" s="3"/>
      <c r="JGV84" s="3"/>
      <c r="JGW84" s="3"/>
      <c r="JGX84" s="3"/>
      <c r="JGY84" s="3"/>
      <c r="JGZ84" s="3"/>
      <c r="JHA84" s="3"/>
      <c r="JHB84" s="3"/>
      <c r="JHC84" s="3"/>
      <c r="JHD84" s="3"/>
      <c r="JHE84" s="3"/>
      <c r="JHF84" s="3"/>
      <c r="JHG84" s="3"/>
      <c r="JHH84" s="3"/>
      <c r="JHI84" s="3"/>
      <c r="JHJ84" s="3"/>
      <c r="JHK84" s="3"/>
      <c r="JHL84" s="3"/>
      <c r="JHM84" s="3"/>
      <c r="JHN84" s="3"/>
      <c r="JHO84" s="3"/>
      <c r="JHP84" s="3"/>
      <c r="JHQ84" s="3"/>
      <c r="JHR84" s="3"/>
      <c r="JHS84" s="3"/>
      <c r="JHT84" s="3"/>
      <c r="JHU84" s="3"/>
      <c r="JHV84" s="3"/>
      <c r="JHW84" s="3"/>
      <c r="JHX84" s="3"/>
      <c r="JHY84" s="3"/>
      <c r="JHZ84" s="3"/>
      <c r="JIA84" s="3"/>
      <c r="JIB84" s="3"/>
      <c r="JIC84" s="3"/>
      <c r="JID84" s="3"/>
      <c r="JIE84" s="3"/>
      <c r="JIF84" s="3"/>
      <c r="JIG84" s="3"/>
      <c r="JIH84" s="3"/>
      <c r="JII84" s="3"/>
      <c r="JIJ84" s="3"/>
      <c r="JIK84" s="3"/>
      <c r="JIL84" s="3"/>
      <c r="JIM84" s="3"/>
      <c r="JIN84" s="3"/>
      <c r="JIO84" s="3"/>
      <c r="JIP84" s="3"/>
      <c r="JIQ84" s="3"/>
      <c r="JIR84" s="3"/>
      <c r="JIS84" s="3"/>
      <c r="JIT84" s="3"/>
      <c r="JIU84" s="3"/>
      <c r="JIV84" s="3"/>
      <c r="JIW84" s="3"/>
      <c r="JIX84" s="3"/>
      <c r="JIY84" s="3"/>
      <c r="JIZ84" s="3"/>
      <c r="JJA84" s="3"/>
      <c r="JJB84" s="3"/>
      <c r="JJC84" s="3"/>
      <c r="JJD84" s="3"/>
      <c r="JJE84" s="3"/>
      <c r="JJF84" s="3"/>
      <c r="JJG84" s="3"/>
      <c r="JJH84" s="3"/>
      <c r="JJI84" s="3"/>
      <c r="JJJ84" s="3"/>
      <c r="JJK84" s="3"/>
      <c r="JJL84" s="3"/>
      <c r="JJM84" s="3"/>
      <c r="JJN84" s="3"/>
      <c r="JJO84" s="3"/>
      <c r="JJP84" s="3"/>
      <c r="JJQ84" s="3"/>
      <c r="JJR84" s="3"/>
      <c r="JJS84" s="3"/>
      <c r="JJT84" s="3"/>
      <c r="JJU84" s="3"/>
      <c r="JJV84" s="3"/>
      <c r="JJW84" s="3"/>
      <c r="JJX84" s="3"/>
      <c r="JJY84" s="3"/>
      <c r="JJZ84" s="3"/>
      <c r="JKA84" s="3"/>
      <c r="JKB84" s="3"/>
      <c r="JKC84" s="3"/>
      <c r="JKD84" s="3"/>
      <c r="JKE84" s="3"/>
      <c r="JKF84" s="3"/>
      <c r="JKG84" s="3"/>
      <c r="JKH84" s="3"/>
      <c r="JKI84" s="3"/>
      <c r="JKJ84" s="3"/>
      <c r="JKK84" s="3"/>
      <c r="JKL84" s="3"/>
      <c r="JKM84" s="3"/>
      <c r="JKN84" s="3"/>
      <c r="JKO84" s="3"/>
      <c r="JKP84" s="3"/>
      <c r="JKQ84" s="3"/>
      <c r="JKR84" s="3"/>
      <c r="JKS84" s="3"/>
      <c r="JKT84" s="3"/>
      <c r="JKU84" s="3"/>
      <c r="JKV84" s="3"/>
      <c r="JKW84" s="3"/>
      <c r="JKX84" s="3"/>
      <c r="JKY84" s="3"/>
      <c r="JKZ84" s="3"/>
      <c r="JLA84" s="3"/>
      <c r="JLB84" s="3"/>
      <c r="JLC84" s="3"/>
      <c r="JLD84" s="3"/>
      <c r="JLE84" s="3"/>
      <c r="JLF84" s="3"/>
      <c r="JLG84" s="3"/>
      <c r="JLH84" s="3"/>
      <c r="JLI84" s="3"/>
      <c r="JLJ84" s="3"/>
      <c r="JLK84" s="3"/>
      <c r="JLL84" s="3"/>
      <c r="JLM84" s="3"/>
      <c r="JLN84" s="3"/>
      <c r="JLO84" s="3"/>
      <c r="JLP84" s="3"/>
      <c r="JLQ84" s="3"/>
      <c r="JLR84" s="3"/>
      <c r="JLS84" s="3"/>
      <c r="JLT84" s="3"/>
      <c r="JLU84" s="3"/>
      <c r="JLV84" s="3"/>
      <c r="JLW84" s="3"/>
      <c r="JLX84" s="3"/>
      <c r="JLY84" s="3"/>
      <c r="JLZ84" s="3"/>
      <c r="JMA84" s="3"/>
      <c r="JMB84" s="3"/>
      <c r="JMC84" s="3"/>
      <c r="JMD84" s="3"/>
      <c r="JME84" s="3"/>
      <c r="JMF84" s="3"/>
      <c r="JMG84" s="3"/>
      <c r="JMH84" s="3"/>
      <c r="JMI84" s="3"/>
      <c r="JMJ84" s="3"/>
      <c r="JMK84" s="3"/>
      <c r="JML84" s="3"/>
      <c r="JMM84" s="3"/>
      <c r="JMN84" s="3"/>
      <c r="JMO84" s="3"/>
      <c r="JMP84" s="3"/>
      <c r="JMQ84" s="3"/>
      <c r="JMR84" s="3"/>
      <c r="JMS84" s="3"/>
      <c r="JMT84" s="3"/>
      <c r="JMU84" s="3"/>
      <c r="JMV84" s="3"/>
      <c r="JMW84" s="3"/>
      <c r="JMX84" s="3"/>
      <c r="JMY84" s="3"/>
      <c r="JMZ84" s="3"/>
      <c r="JNA84" s="3"/>
      <c r="JNB84" s="3"/>
      <c r="JNC84" s="3"/>
      <c r="JND84" s="3"/>
      <c r="JNE84" s="3"/>
      <c r="JNF84" s="3"/>
      <c r="JNG84" s="3"/>
      <c r="JNH84" s="3"/>
      <c r="JNI84" s="3"/>
      <c r="JNJ84" s="3"/>
      <c r="JNK84" s="3"/>
      <c r="JNL84" s="3"/>
      <c r="JNM84" s="3"/>
      <c r="JNN84" s="3"/>
      <c r="JNO84" s="3"/>
      <c r="JNP84" s="3"/>
      <c r="JNQ84" s="3"/>
      <c r="JNR84" s="3"/>
      <c r="JNS84" s="3"/>
      <c r="JNT84" s="3"/>
      <c r="JNU84" s="3"/>
      <c r="JNV84" s="3"/>
      <c r="JNW84" s="3"/>
      <c r="JNX84" s="3"/>
      <c r="JNY84" s="3"/>
      <c r="JNZ84" s="3"/>
      <c r="JOA84" s="3"/>
      <c r="JOB84" s="3"/>
      <c r="JOC84" s="3"/>
      <c r="JOD84" s="3"/>
      <c r="JOE84" s="3"/>
      <c r="JOF84" s="3"/>
      <c r="JOG84" s="3"/>
      <c r="JOH84" s="3"/>
      <c r="JOI84" s="3"/>
      <c r="JOJ84" s="3"/>
      <c r="JOK84" s="3"/>
      <c r="JOL84" s="3"/>
      <c r="JOM84" s="3"/>
      <c r="JON84" s="3"/>
      <c r="JOO84" s="3"/>
      <c r="JOP84" s="3"/>
      <c r="JOQ84" s="3"/>
      <c r="JOR84" s="3"/>
      <c r="JOS84" s="3"/>
      <c r="JOT84" s="3"/>
      <c r="JOU84" s="3"/>
      <c r="JOV84" s="3"/>
      <c r="JOW84" s="3"/>
      <c r="JOX84" s="3"/>
      <c r="JOY84" s="3"/>
      <c r="JOZ84" s="3"/>
      <c r="JPA84" s="3"/>
      <c r="JPB84" s="3"/>
      <c r="JPC84" s="3"/>
      <c r="JPD84" s="3"/>
      <c r="JPE84" s="3"/>
      <c r="JPF84" s="3"/>
      <c r="JPG84" s="3"/>
      <c r="JPH84" s="3"/>
      <c r="JPI84" s="3"/>
      <c r="JPJ84" s="3"/>
      <c r="JPK84" s="3"/>
      <c r="JPL84" s="3"/>
      <c r="JPM84" s="3"/>
      <c r="JPN84" s="3"/>
      <c r="JPO84" s="3"/>
      <c r="JPP84" s="3"/>
      <c r="JPQ84" s="3"/>
      <c r="JPR84" s="3"/>
      <c r="JPS84" s="3"/>
      <c r="JPT84" s="3"/>
      <c r="JPU84" s="3"/>
      <c r="JPV84" s="3"/>
      <c r="JPW84" s="3"/>
      <c r="JPX84" s="3"/>
      <c r="JPY84" s="3"/>
      <c r="JPZ84" s="3"/>
      <c r="JQA84" s="3"/>
      <c r="JQB84" s="3"/>
      <c r="JQC84" s="3"/>
      <c r="JQD84" s="3"/>
      <c r="JQE84" s="3"/>
      <c r="JQF84" s="3"/>
      <c r="JQG84" s="3"/>
      <c r="JQH84" s="3"/>
      <c r="JQI84" s="3"/>
      <c r="JQJ84" s="3"/>
      <c r="JQK84" s="3"/>
      <c r="JQL84" s="3"/>
      <c r="JQM84" s="3"/>
      <c r="JQN84" s="3"/>
      <c r="JQO84" s="3"/>
      <c r="JQP84" s="3"/>
      <c r="JQQ84" s="3"/>
      <c r="JQR84" s="3"/>
      <c r="JQS84" s="3"/>
      <c r="JQT84" s="3"/>
      <c r="JQU84" s="3"/>
      <c r="JQV84" s="3"/>
      <c r="JQW84" s="3"/>
      <c r="JQX84" s="3"/>
      <c r="JQY84" s="3"/>
      <c r="JQZ84" s="3"/>
      <c r="JRA84" s="3"/>
      <c r="JRB84" s="3"/>
      <c r="JRC84" s="3"/>
      <c r="JRD84" s="3"/>
      <c r="JRE84" s="3"/>
      <c r="JRF84" s="3"/>
      <c r="JRG84" s="3"/>
      <c r="JRH84" s="3"/>
      <c r="JRI84" s="3"/>
      <c r="JRJ84" s="3"/>
      <c r="JRK84" s="3"/>
      <c r="JRL84" s="3"/>
      <c r="JRM84" s="3"/>
      <c r="JRN84" s="3"/>
      <c r="JRO84" s="3"/>
      <c r="JRP84" s="3"/>
      <c r="JRQ84" s="3"/>
      <c r="JRR84" s="3"/>
      <c r="JRS84" s="3"/>
      <c r="JRT84" s="3"/>
      <c r="JRU84" s="3"/>
      <c r="JRV84" s="3"/>
      <c r="JRW84" s="3"/>
      <c r="JRX84" s="3"/>
      <c r="JRY84" s="3"/>
      <c r="JRZ84" s="3"/>
      <c r="JSA84" s="3"/>
      <c r="JSB84" s="3"/>
      <c r="JSC84" s="3"/>
      <c r="JSD84" s="3"/>
      <c r="JSE84" s="3"/>
      <c r="JSF84" s="3"/>
      <c r="JSG84" s="3"/>
      <c r="JSH84" s="3"/>
      <c r="JSI84" s="3"/>
      <c r="JSJ84" s="3"/>
      <c r="JSK84" s="3"/>
      <c r="JSL84" s="3"/>
      <c r="JSM84" s="3"/>
      <c r="JSN84" s="3"/>
      <c r="JSO84" s="3"/>
      <c r="JSP84" s="3"/>
      <c r="JSQ84" s="3"/>
      <c r="JSR84" s="3"/>
      <c r="JSS84" s="3"/>
      <c r="JST84" s="3"/>
      <c r="JSU84" s="3"/>
      <c r="JSV84" s="3"/>
      <c r="JSW84" s="3"/>
      <c r="JSX84" s="3"/>
      <c r="JSY84" s="3"/>
      <c r="JSZ84" s="3"/>
      <c r="JTA84" s="3"/>
      <c r="JTB84" s="3"/>
      <c r="JTC84" s="3"/>
      <c r="JTD84" s="3"/>
      <c r="JTE84" s="3"/>
      <c r="JTF84" s="3"/>
      <c r="JTG84" s="3"/>
      <c r="JTH84" s="3"/>
      <c r="JTI84" s="3"/>
      <c r="JTJ84" s="3"/>
      <c r="JTK84" s="3"/>
      <c r="JTL84" s="3"/>
      <c r="JTM84" s="3"/>
      <c r="JTN84" s="3"/>
      <c r="JTO84" s="3"/>
      <c r="JTP84" s="3"/>
      <c r="JTQ84" s="3"/>
      <c r="JTR84" s="3"/>
      <c r="JTS84" s="3"/>
      <c r="JTT84" s="3"/>
      <c r="JTU84" s="3"/>
      <c r="JTV84" s="3"/>
      <c r="JTW84" s="3"/>
      <c r="JTX84" s="3"/>
      <c r="JTY84" s="3"/>
      <c r="JTZ84" s="3"/>
      <c r="JUA84" s="3"/>
      <c r="JUB84" s="3"/>
      <c r="JUC84" s="3"/>
      <c r="JUD84" s="3"/>
      <c r="JUE84" s="3"/>
      <c r="JUF84" s="3"/>
      <c r="JUG84" s="3"/>
      <c r="JUH84" s="3"/>
      <c r="JUI84" s="3"/>
      <c r="JUJ84" s="3"/>
      <c r="JUK84" s="3"/>
      <c r="JUL84" s="3"/>
      <c r="JUM84" s="3"/>
      <c r="JUN84" s="3"/>
      <c r="JUO84" s="3"/>
      <c r="JUP84" s="3"/>
      <c r="JUQ84" s="3"/>
      <c r="JUR84" s="3"/>
      <c r="JUS84" s="3"/>
      <c r="JUT84" s="3"/>
      <c r="JUU84" s="3"/>
      <c r="JUV84" s="3"/>
      <c r="JUW84" s="3"/>
      <c r="JUX84" s="3"/>
      <c r="JUY84" s="3"/>
      <c r="JUZ84" s="3"/>
      <c r="JVA84" s="3"/>
      <c r="JVB84" s="3"/>
      <c r="JVC84" s="3"/>
      <c r="JVD84" s="3"/>
      <c r="JVE84" s="3"/>
      <c r="JVF84" s="3"/>
      <c r="JVG84" s="3"/>
      <c r="JVH84" s="3"/>
      <c r="JVI84" s="3"/>
      <c r="JVJ84" s="3"/>
      <c r="JVK84" s="3"/>
      <c r="JVL84" s="3"/>
      <c r="JVM84" s="3"/>
      <c r="JVN84" s="3"/>
      <c r="JVO84" s="3"/>
      <c r="JVP84" s="3"/>
      <c r="JVQ84" s="3"/>
      <c r="JVR84" s="3"/>
      <c r="JVS84" s="3"/>
      <c r="JVT84" s="3"/>
      <c r="JVU84" s="3"/>
      <c r="JVV84" s="3"/>
      <c r="JVW84" s="3"/>
      <c r="JVX84" s="3"/>
      <c r="JVY84" s="3"/>
      <c r="JVZ84" s="3"/>
      <c r="JWA84" s="3"/>
      <c r="JWB84" s="3"/>
      <c r="JWC84" s="3"/>
      <c r="JWD84" s="3"/>
      <c r="JWE84" s="3"/>
      <c r="JWF84" s="3"/>
      <c r="JWG84" s="3"/>
      <c r="JWH84" s="3"/>
      <c r="JWI84" s="3"/>
      <c r="JWJ84" s="3"/>
      <c r="JWK84" s="3"/>
      <c r="JWL84" s="3"/>
      <c r="JWM84" s="3"/>
      <c r="JWN84" s="3"/>
      <c r="JWO84" s="3"/>
      <c r="JWP84" s="3"/>
      <c r="JWQ84" s="3"/>
      <c r="JWR84" s="3"/>
      <c r="JWS84" s="3"/>
      <c r="JWT84" s="3"/>
      <c r="JWU84" s="3"/>
      <c r="JWV84" s="3"/>
      <c r="JWW84" s="3"/>
      <c r="JWX84" s="3"/>
      <c r="JWY84" s="3"/>
      <c r="JWZ84" s="3"/>
      <c r="JXA84" s="3"/>
      <c r="JXB84" s="3"/>
      <c r="JXC84" s="3"/>
      <c r="JXD84" s="3"/>
      <c r="JXE84" s="3"/>
      <c r="JXF84" s="3"/>
      <c r="JXG84" s="3"/>
      <c r="JXH84" s="3"/>
      <c r="JXI84" s="3"/>
      <c r="JXJ84" s="3"/>
      <c r="JXK84" s="3"/>
      <c r="JXL84" s="3"/>
      <c r="JXM84" s="3"/>
      <c r="JXN84" s="3"/>
      <c r="JXO84" s="3"/>
      <c r="JXP84" s="3"/>
      <c r="JXQ84" s="3"/>
      <c r="JXR84" s="3"/>
      <c r="JXS84" s="3"/>
      <c r="JXT84" s="3"/>
      <c r="JXU84" s="3"/>
      <c r="JXV84" s="3"/>
      <c r="JXW84" s="3"/>
      <c r="JXX84" s="3"/>
      <c r="JXY84" s="3"/>
      <c r="JXZ84" s="3"/>
      <c r="JYA84" s="3"/>
      <c r="JYB84" s="3"/>
      <c r="JYC84" s="3"/>
      <c r="JYD84" s="3"/>
      <c r="JYE84" s="3"/>
      <c r="JYF84" s="3"/>
      <c r="JYG84" s="3"/>
      <c r="JYH84" s="3"/>
      <c r="JYI84" s="3"/>
      <c r="JYJ84" s="3"/>
      <c r="JYK84" s="3"/>
      <c r="JYL84" s="3"/>
      <c r="JYM84" s="3"/>
      <c r="JYN84" s="3"/>
      <c r="JYO84" s="3"/>
      <c r="JYP84" s="3"/>
      <c r="JYQ84" s="3"/>
      <c r="JYR84" s="3"/>
      <c r="JYS84" s="3"/>
      <c r="JYT84" s="3"/>
      <c r="JYU84" s="3"/>
      <c r="JYV84" s="3"/>
      <c r="JYW84" s="3"/>
      <c r="JYX84" s="3"/>
      <c r="JYY84" s="3"/>
      <c r="JYZ84" s="3"/>
      <c r="JZA84" s="3"/>
      <c r="JZB84" s="3"/>
      <c r="JZC84" s="3"/>
      <c r="JZD84" s="3"/>
      <c r="JZE84" s="3"/>
      <c r="JZF84" s="3"/>
      <c r="JZG84" s="3"/>
      <c r="JZH84" s="3"/>
      <c r="JZI84" s="3"/>
      <c r="JZJ84" s="3"/>
      <c r="JZK84" s="3"/>
      <c r="JZL84" s="3"/>
      <c r="JZM84" s="3"/>
      <c r="JZN84" s="3"/>
      <c r="JZO84" s="3"/>
      <c r="JZP84" s="3"/>
      <c r="JZQ84" s="3"/>
      <c r="JZR84" s="3"/>
      <c r="JZS84" s="3"/>
      <c r="JZT84" s="3"/>
      <c r="JZU84" s="3"/>
      <c r="JZV84" s="3"/>
      <c r="JZW84" s="3"/>
      <c r="JZX84" s="3"/>
      <c r="JZY84" s="3"/>
      <c r="JZZ84" s="3"/>
      <c r="KAA84" s="3"/>
      <c r="KAB84" s="3"/>
      <c r="KAC84" s="3"/>
      <c r="KAD84" s="3"/>
      <c r="KAE84" s="3"/>
      <c r="KAF84" s="3"/>
      <c r="KAG84" s="3"/>
      <c r="KAH84" s="3"/>
      <c r="KAI84" s="3"/>
      <c r="KAJ84" s="3"/>
      <c r="KAK84" s="3"/>
      <c r="KAL84" s="3"/>
      <c r="KAM84" s="3"/>
      <c r="KAN84" s="3"/>
      <c r="KAO84" s="3"/>
      <c r="KAP84" s="3"/>
      <c r="KAQ84" s="3"/>
      <c r="KAR84" s="3"/>
      <c r="KAS84" s="3"/>
      <c r="KAT84" s="3"/>
      <c r="KAU84" s="3"/>
      <c r="KAV84" s="3"/>
      <c r="KAW84" s="3"/>
      <c r="KAX84" s="3"/>
      <c r="KAY84" s="3"/>
      <c r="KAZ84" s="3"/>
      <c r="KBA84" s="3"/>
      <c r="KBB84" s="3"/>
      <c r="KBC84" s="3"/>
      <c r="KBD84" s="3"/>
      <c r="KBE84" s="3"/>
      <c r="KBF84" s="3"/>
      <c r="KBG84" s="3"/>
      <c r="KBH84" s="3"/>
      <c r="KBI84" s="3"/>
      <c r="KBJ84" s="3"/>
      <c r="KBK84" s="3"/>
      <c r="KBL84" s="3"/>
      <c r="KBM84" s="3"/>
      <c r="KBN84" s="3"/>
      <c r="KBO84" s="3"/>
      <c r="KBP84" s="3"/>
      <c r="KBQ84" s="3"/>
      <c r="KBR84" s="3"/>
      <c r="KBS84" s="3"/>
      <c r="KBT84" s="3"/>
      <c r="KBU84" s="3"/>
      <c r="KBV84" s="3"/>
      <c r="KBW84" s="3"/>
      <c r="KBX84" s="3"/>
      <c r="KBY84" s="3"/>
      <c r="KBZ84" s="3"/>
      <c r="KCA84" s="3"/>
      <c r="KCB84" s="3"/>
      <c r="KCC84" s="3"/>
      <c r="KCD84" s="3"/>
      <c r="KCE84" s="3"/>
      <c r="KCF84" s="3"/>
      <c r="KCG84" s="3"/>
      <c r="KCH84" s="3"/>
      <c r="KCI84" s="3"/>
      <c r="KCJ84" s="3"/>
      <c r="KCK84" s="3"/>
      <c r="KCL84" s="3"/>
      <c r="KCM84" s="3"/>
      <c r="KCN84" s="3"/>
      <c r="KCO84" s="3"/>
      <c r="KCP84" s="3"/>
      <c r="KCQ84" s="3"/>
      <c r="KCR84" s="3"/>
      <c r="KCS84" s="3"/>
      <c r="KCT84" s="3"/>
      <c r="KCU84" s="3"/>
      <c r="KCV84" s="3"/>
      <c r="KCW84" s="3"/>
      <c r="KCX84" s="3"/>
      <c r="KCY84" s="3"/>
      <c r="KCZ84" s="3"/>
      <c r="KDA84" s="3"/>
      <c r="KDB84" s="3"/>
      <c r="KDC84" s="3"/>
      <c r="KDD84" s="3"/>
      <c r="KDE84" s="3"/>
      <c r="KDF84" s="3"/>
      <c r="KDG84" s="3"/>
      <c r="KDH84" s="3"/>
      <c r="KDI84" s="3"/>
      <c r="KDJ84" s="3"/>
      <c r="KDK84" s="3"/>
      <c r="KDL84" s="3"/>
      <c r="KDM84" s="3"/>
      <c r="KDN84" s="3"/>
      <c r="KDO84" s="3"/>
      <c r="KDP84" s="3"/>
      <c r="KDQ84" s="3"/>
      <c r="KDR84" s="3"/>
      <c r="KDS84" s="3"/>
      <c r="KDT84" s="3"/>
      <c r="KDU84" s="3"/>
      <c r="KDV84" s="3"/>
      <c r="KDW84" s="3"/>
      <c r="KDX84" s="3"/>
      <c r="KDY84" s="3"/>
      <c r="KDZ84" s="3"/>
      <c r="KEA84" s="3"/>
      <c r="KEB84" s="3"/>
      <c r="KEC84" s="3"/>
      <c r="KED84" s="3"/>
      <c r="KEE84" s="3"/>
      <c r="KEF84" s="3"/>
      <c r="KEG84" s="3"/>
      <c r="KEH84" s="3"/>
      <c r="KEI84" s="3"/>
      <c r="KEJ84" s="3"/>
      <c r="KEK84" s="3"/>
      <c r="KEL84" s="3"/>
      <c r="KEM84" s="3"/>
      <c r="KEN84" s="3"/>
      <c r="KEO84" s="3"/>
      <c r="KEP84" s="3"/>
      <c r="KEQ84" s="3"/>
      <c r="KER84" s="3"/>
      <c r="KES84" s="3"/>
      <c r="KET84" s="3"/>
      <c r="KEU84" s="3"/>
      <c r="KEV84" s="3"/>
      <c r="KEW84" s="3"/>
      <c r="KEX84" s="3"/>
      <c r="KEY84" s="3"/>
      <c r="KEZ84" s="3"/>
      <c r="KFA84" s="3"/>
      <c r="KFB84" s="3"/>
      <c r="KFC84" s="3"/>
      <c r="KFD84" s="3"/>
      <c r="KFE84" s="3"/>
      <c r="KFF84" s="3"/>
      <c r="KFG84" s="3"/>
      <c r="KFH84" s="3"/>
      <c r="KFI84" s="3"/>
      <c r="KFJ84" s="3"/>
      <c r="KFK84" s="3"/>
      <c r="KFL84" s="3"/>
      <c r="KFM84" s="3"/>
      <c r="KFN84" s="3"/>
      <c r="KFO84" s="3"/>
      <c r="KFP84" s="3"/>
      <c r="KFQ84" s="3"/>
      <c r="KFR84" s="3"/>
      <c r="KFS84" s="3"/>
      <c r="KFT84" s="3"/>
      <c r="KFU84" s="3"/>
      <c r="KFV84" s="3"/>
      <c r="KFW84" s="3"/>
      <c r="KFX84" s="3"/>
      <c r="KFY84" s="3"/>
      <c r="KFZ84" s="3"/>
      <c r="KGA84" s="3"/>
      <c r="KGB84" s="3"/>
      <c r="KGC84" s="3"/>
      <c r="KGD84" s="3"/>
      <c r="KGE84" s="3"/>
      <c r="KGF84" s="3"/>
      <c r="KGG84" s="3"/>
      <c r="KGH84" s="3"/>
      <c r="KGI84" s="3"/>
      <c r="KGJ84" s="3"/>
      <c r="KGK84" s="3"/>
      <c r="KGL84" s="3"/>
      <c r="KGM84" s="3"/>
      <c r="KGN84" s="3"/>
      <c r="KGO84" s="3"/>
      <c r="KGP84" s="3"/>
      <c r="KGQ84" s="3"/>
      <c r="KGR84" s="3"/>
      <c r="KGS84" s="3"/>
      <c r="KGT84" s="3"/>
      <c r="KGU84" s="3"/>
      <c r="KGV84" s="3"/>
      <c r="KGW84" s="3"/>
      <c r="KGX84" s="3"/>
      <c r="KGY84" s="3"/>
      <c r="KGZ84" s="3"/>
      <c r="KHA84" s="3"/>
      <c r="KHB84" s="3"/>
      <c r="KHC84" s="3"/>
      <c r="KHD84" s="3"/>
      <c r="KHE84" s="3"/>
      <c r="KHF84" s="3"/>
      <c r="KHG84" s="3"/>
      <c r="KHH84" s="3"/>
      <c r="KHI84" s="3"/>
      <c r="KHJ84" s="3"/>
      <c r="KHK84" s="3"/>
      <c r="KHL84" s="3"/>
      <c r="KHM84" s="3"/>
      <c r="KHN84" s="3"/>
      <c r="KHO84" s="3"/>
      <c r="KHP84" s="3"/>
      <c r="KHQ84" s="3"/>
      <c r="KHR84" s="3"/>
      <c r="KHS84" s="3"/>
      <c r="KHT84" s="3"/>
      <c r="KHU84" s="3"/>
      <c r="KHV84" s="3"/>
      <c r="KHW84" s="3"/>
      <c r="KHX84" s="3"/>
      <c r="KHY84" s="3"/>
      <c r="KHZ84" s="3"/>
      <c r="KIA84" s="3"/>
      <c r="KIB84" s="3"/>
      <c r="KIC84" s="3"/>
      <c r="KID84" s="3"/>
      <c r="KIE84" s="3"/>
      <c r="KIF84" s="3"/>
      <c r="KIG84" s="3"/>
      <c r="KIH84" s="3"/>
      <c r="KII84" s="3"/>
      <c r="KIJ84" s="3"/>
      <c r="KIK84" s="3"/>
      <c r="KIL84" s="3"/>
      <c r="KIM84" s="3"/>
      <c r="KIN84" s="3"/>
      <c r="KIO84" s="3"/>
      <c r="KIP84" s="3"/>
      <c r="KIQ84" s="3"/>
      <c r="KIR84" s="3"/>
      <c r="KIS84" s="3"/>
      <c r="KIT84" s="3"/>
      <c r="KIU84" s="3"/>
      <c r="KIV84" s="3"/>
      <c r="KIW84" s="3"/>
      <c r="KIX84" s="3"/>
      <c r="KIY84" s="3"/>
      <c r="KIZ84" s="3"/>
      <c r="KJA84" s="3"/>
      <c r="KJB84" s="3"/>
      <c r="KJC84" s="3"/>
      <c r="KJD84" s="3"/>
      <c r="KJE84" s="3"/>
      <c r="KJF84" s="3"/>
      <c r="KJG84" s="3"/>
      <c r="KJH84" s="3"/>
      <c r="KJI84" s="3"/>
      <c r="KJJ84" s="3"/>
      <c r="KJK84" s="3"/>
      <c r="KJL84" s="3"/>
      <c r="KJM84" s="3"/>
      <c r="KJN84" s="3"/>
      <c r="KJO84" s="3"/>
      <c r="KJP84" s="3"/>
      <c r="KJQ84" s="3"/>
      <c r="KJR84" s="3"/>
      <c r="KJS84" s="3"/>
      <c r="KJT84" s="3"/>
      <c r="KJU84" s="3"/>
      <c r="KJV84" s="3"/>
      <c r="KJW84" s="3"/>
      <c r="KJX84" s="3"/>
      <c r="KJY84" s="3"/>
      <c r="KJZ84" s="3"/>
      <c r="KKA84" s="3"/>
      <c r="KKB84" s="3"/>
      <c r="KKC84" s="3"/>
      <c r="KKD84" s="3"/>
      <c r="KKE84" s="3"/>
      <c r="KKF84" s="3"/>
      <c r="KKG84" s="3"/>
      <c r="KKH84" s="3"/>
      <c r="KKI84" s="3"/>
      <c r="KKJ84" s="3"/>
      <c r="KKK84" s="3"/>
      <c r="KKL84" s="3"/>
      <c r="KKM84" s="3"/>
      <c r="KKN84" s="3"/>
      <c r="KKO84" s="3"/>
      <c r="KKP84" s="3"/>
      <c r="KKQ84" s="3"/>
      <c r="KKR84" s="3"/>
      <c r="KKS84" s="3"/>
      <c r="KKT84" s="3"/>
      <c r="KKU84" s="3"/>
      <c r="KKV84" s="3"/>
      <c r="KKW84" s="3"/>
      <c r="KKX84" s="3"/>
      <c r="KKY84" s="3"/>
      <c r="KKZ84" s="3"/>
      <c r="KLA84" s="3"/>
      <c r="KLB84" s="3"/>
      <c r="KLC84" s="3"/>
      <c r="KLD84" s="3"/>
      <c r="KLE84" s="3"/>
      <c r="KLF84" s="3"/>
      <c r="KLG84" s="3"/>
      <c r="KLH84" s="3"/>
      <c r="KLI84" s="3"/>
      <c r="KLJ84" s="3"/>
      <c r="KLK84" s="3"/>
      <c r="KLL84" s="3"/>
      <c r="KLM84" s="3"/>
      <c r="KLN84" s="3"/>
      <c r="KLO84" s="3"/>
      <c r="KLP84" s="3"/>
      <c r="KLQ84" s="3"/>
      <c r="KLR84" s="3"/>
      <c r="KLS84" s="3"/>
      <c r="KLT84" s="3"/>
      <c r="KLU84" s="3"/>
      <c r="KLV84" s="3"/>
      <c r="KLW84" s="3"/>
      <c r="KLX84" s="3"/>
      <c r="KLY84" s="3"/>
      <c r="KLZ84" s="3"/>
      <c r="KMA84" s="3"/>
      <c r="KMB84" s="3"/>
      <c r="KMC84" s="3"/>
      <c r="KMD84" s="3"/>
      <c r="KME84" s="3"/>
      <c r="KMF84" s="3"/>
      <c r="KMG84" s="3"/>
      <c r="KMH84" s="3"/>
      <c r="KMI84" s="3"/>
      <c r="KMJ84" s="3"/>
      <c r="KMK84" s="3"/>
      <c r="KML84" s="3"/>
      <c r="KMM84" s="3"/>
      <c r="KMN84" s="3"/>
      <c r="KMO84" s="3"/>
      <c r="KMP84" s="3"/>
      <c r="KMQ84" s="3"/>
      <c r="KMR84" s="3"/>
      <c r="KMS84" s="3"/>
      <c r="KMT84" s="3"/>
      <c r="KMU84" s="3"/>
      <c r="KMV84" s="3"/>
      <c r="KMW84" s="3"/>
      <c r="KMX84" s="3"/>
      <c r="KMY84" s="3"/>
      <c r="KMZ84" s="3"/>
      <c r="KNA84" s="3"/>
      <c r="KNB84" s="3"/>
      <c r="KNC84" s="3"/>
      <c r="KND84" s="3"/>
      <c r="KNE84" s="3"/>
      <c r="KNF84" s="3"/>
      <c r="KNG84" s="3"/>
      <c r="KNH84" s="3"/>
      <c r="KNI84" s="3"/>
      <c r="KNJ84" s="3"/>
      <c r="KNK84" s="3"/>
      <c r="KNL84" s="3"/>
      <c r="KNM84" s="3"/>
      <c r="KNN84" s="3"/>
      <c r="KNO84" s="3"/>
      <c r="KNP84" s="3"/>
      <c r="KNQ84" s="3"/>
      <c r="KNR84" s="3"/>
      <c r="KNS84" s="3"/>
      <c r="KNT84" s="3"/>
      <c r="KNU84" s="3"/>
      <c r="KNV84" s="3"/>
      <c r="KNW84" s="3"/>
      <c r="KNX84" s="3"/>
      <c r="KNY84" s="3"/>
      <c r="KNZ84" s="3"/>
      <c r="KOA84" s="3"/>
      <c r="KOB84" s="3"/>
      <c r="KOC84" s="3"/>
      <c r="KOD84" s="3"/>
      <c r="KOE84" s="3"/>
      <c r="KOF84" s="3"/>
      <c r="KOG84" s="3"/>
      <c r="KOH84" s="3"/>
      <c r="KOI84" s="3"/>
      <c r="KOJ84" s="3"/>
      <c r="KOK84" s="3"/>
      <c r="KOL84" s="3"/>
      <c r="KOM84" s="3"/>
      <c r="KON84" s="3"/>
      <c r="KOO84" s="3"/>
      <c r="KOP84" s="3"/>
      <c r="KOQ84" s="3"/>
      <c r="KOR84" s="3"/>
      <c r="KOS84" s="3"/>
      <c r="KOT84" s="3"/>
      <c r="KOU84" s="3"/>
      <c r="KOV84" s="3"/>
      <c r="KOW84" s="3"/>
      <c r="KOX84" s="3"/>
      <c r="KOY84" s="3"/>
      <c r="KOZ84" s="3"/>
      <c r="KPA84" s="3"/>
      <c r="KPB84" s="3"/>
      <c r="KPC84" s="3"/>
      <c r="KPD84" s="3"/>
      <c r="KPE84" s="3"/>
      <c r="KPF84" s="3"/>
      <c r="KPG84" s="3"/>
      <c r="KPH84" s="3"/>
      <c r="KPI84" s="3"/>
      <c r="KPJ84" s="3"/>
      <c r="KPK84" s="3"/>
      <c r="KPL84" s="3"/>
      <c r="KPM84" s="3"/>
      <c r="KPN84" s="3"/>
      <c r="KPO84" s="3"/>
      <c r="KPP84" s="3"/>
      <c r="KPQ84" s="3"/>
      <c r="KPR84" s="3"/>
      <c r="KPS84" s="3"/>
      <c r="KPT84" s="3"/>
      <c r="KPU84" s="3"/>
      <c r="KPV84" s="3"/>
      <c r="KPW84" s="3"/>
      <c r="KPX84" s="3"/>
      <c r="KPY84" s="3"/>
      <c r="KPZ84" s="3"/>
      <c r="KQA84" s="3"/>
      <c r="KQB84" s="3"/>
      <c r="KQC84" s="3"/>
      <c r="KQD84" s="3"/>
      <c r="KQE84" s="3"/>
      <c r="KQF84" s="3"/>
      <c r="KQG84" s="3"/>
      <c r="KQH84" s="3"/>
      <c r="KQI84" s="3"/>
      <c r="KQJ84" s="3"/>
      <c r="KQK84" s="3"/>
      <c r="KQL84" s="3"/>
      <c r="KQM84" s="3"/>
      <c r="KQN84" s="3"/>
      <c r="KQO84" s="3"/>
      <c r="KQP84" s="3"/>
      <c r="KQQ84" s="3"/>
      <c r="KQR84" s="3"/>
      <c r="KQS84" s="3"/>
      <c r="KQT84" s="3"/>
      <c r="KQU84" s="3"/>
      <c r="KQV84" s="3"/>
      <c r="KQW84" s="3"/>
      <c r="KQX84" s="3"/>
      <c r="KQY84" s="3"/>
      <c r="KQZ84" s="3"/>
      <c r="KRA84" s="3"/>
      <c r="KRB84" s="3"/>
      <c r="KRC84" s="3"/>
      <c r="KRD84" s="3"/>
      <c r="KRE84" s="3"/>
      <c r="KRF84" s="3"/>
      <c r="KRG84" s="3"/>
      <c r="KRH84" s="3"/>
      <c r="KRI84" s="3"/>
      <c r="KRJ84" s="3"/>
      <c r="KRK84" s="3"/>
      <c r="KRL84" s="3"/>
      <c r="KRM84" s="3"/>
      <c r="KRN84" s="3"/>
      <c r="KRO84" s="3"/>
      <c r="KRP84" s="3"/>
      <c r="KRQ84" s="3"/>
      <c r="KRR84" s="3"/>
      <c r="KRS84" s="3"/>
      <c r="KRT84" s="3"/>
      <c r="KRU84" s="3"/>
      <c r="KRV84" s="3"/>
      <c r="KRW84" s="3"/>
      <c r="KRX84" s="3"/>
      <c r="KRY84" s="3"/>
      <c r="KRZ84" s="3"/>
      <c r="KSA84" s="3"/>
      <c r="KSB84" s="3"/>
      <c r="KSC84" s="3"/>
      <c r="KSD84" s="3"/>
      <c r="KSE84" s="3"/>
      <c r="KSF84" s="3"/>
      <c r="KSG84" s="3"/>
      <c r="KSH84" s="3"/>
      <c r="KSI84" s="3"/>
      <c r="KSJ84" s="3"/>
      <c r="KSK84" s="3"/>
      <c r="KSL84" s="3"/>
      <c r="KSM84" s="3"/>
      <c r="KSN84" s="3"/>
      <c r="KSO84" s="3"/>
      <c r="KSP84" s="3"/>
      <c r="KSQ84" s="3"/>
      <c r="KSR84" s="3"/>
      <c r="KSS84" s="3"/>
      <c r="KST84" s="3"/>
      <c r="KSU84" s="3"/>
      <c r="KSV84" s="3"/>
      <c r="KSW84" s="3"/>
      <c r="KSX84" s="3"/>
      <c r="KSY84" s="3"/>
      <c r="KSZ84" s="3"/>
      <c r="KTA84" s="3"/>
      <c r="KTB84" s="3"/>
      <c r="KTC84" s="3"/>
      <c r="KTD84" s="3"/>
      <c r="KTE84" s="3"/>
      <c r="KTF84" s="3"/>
      <c r="KTG84" s="3"/>
      <c r="KTH84" s="3"/>
      <c r="KTI84" s="3"/>
      <c r="KTJ84" s="3"/>
      <c r="KTK84" s="3"/>
      <c r="KTL84" s="3"/>
      <c r="KTM84" s="3"/>
      <c r="KTN84" s="3"/>
      <c r="KTO84" s="3"/>
      <c r="KTP84" s="3"/>
      <c r="KTQ84" s="3"/>
      <c r="KTR84" s="3"/>
      <c r="KTS84" s="3"/>
      <c r="KTT84" s="3"/>
      <c r="KTU84" s="3"/>
      <c r="KTV84" s="3"/>
      <c r="KTW84" s="3"/>
      <c r="KTX84" s="3"/>
      <c r="KTY84" s="3"/>
      <c r="KTZ84" s="3"/>
      <c r="KUA84" s="3"/>
      <c r="KUB84" s="3"/>
      <c r="KUC84" s="3"/>
      <c r="KUD84" s="3"/>
      <c r="KUE84" s="3"/>
      <c r="KUF84" s="3"/>
      <c r="KUG84" s="3"/>
      <c r="KUH84" s="3"/>
      <c r="KUI84" s="3"/>
      <c r="KUJ84" s="3"/>
      <c r="KUK84" s="3"/>
      <c r="KUL84" s="3"/>
      <c r="KUM84" s="3"/>
      <c r="KUN84" s="3"/>
      <c r="KUO84" s="3"/>
      <c r="KUP84" s="3"/>
      <c r="KUQ84" s="3"/>
      <c r="KUR84" s="3"/>
      <c r="KUS84" s="3"/>
      <c r="KUT84" s="3"/>
      <c r="KUU84" s="3"/>
      <c r="KUV84" s="3"/>
      <c r="KUW84" s="3"/>
      <c r="KUX84" s="3"/>
      <c r="KUY84" s="3"/>
      <c r="KUZ84" s="3"/>
      <c r="KVA84" s="3"/>
      <c r="KVB84" s="3"/>
      <c r="KVC84" s="3"/>
      <c r="KVD84" s="3"/>
      <c r="KVE84" s="3"/>
      <c r="KVF84" s="3"/>
      <c r="KVG84" s="3"/>
      <c r="KVH84" s="3"/>
      <c r="KVI84" s="3"/>
      <c r="KVJ84" s="3"/>
      <c r="KVK84" s="3"/>
      <c r="KVL84" s="3"/>
      <c r="KVM84" s="3"/>
      <c r="KVN84" s="3"/>
      <c r="KVO84" s="3"/>
      <c r="KVP84" s="3"/>
      <c r="KVQ84" s="3"/>
      <c r="KVR84" s="3"/>
      <c r="KVS84" s="3"/>
      <c r="KVT84" s="3"/>
      <c r="KVU84" s="3"/>
      <c r="KVV84" s="3"/>
      <c r="KVW84" s="3"/>
      <c r="KVX84" s="3"/>
      <c r="KVY84" s="3"/>
      <c r="KVZ84" s="3"/>
      <c r="KWA84" s="3"/>
      <c r="KWB84" s="3"/>
      <c r="KWC84" s="3"/>
      <c r="KWD84" s="3"/>
      <c r="KWE84" s="3"/>
      <c r="KWF84" s="3"/>
      <c r="KWG84" s="3"/>
      <c r="KWH84" s="3"/>
      <c r="KWI84" s="3"/>
      <c r="KWJ84" s="3"/>
      <c r="KWK84" s="3"/>
      <c r="KWL84" s="3"/>
      <c r="KWM84" s="3"/>
      <c r="KWN84" s="3"/>
      <c r="KWO84" s="3"/>
      <c r="KWP84" s="3"/>
      <c r="KWQ84" s="3"/>
      <c r="KWR84" s="3"/>
      <c r="KWS84" s="3"/>
      <c r="KWT84" s="3"/>
      <c r="KWU84" s="3"/>
      <c r="KWV84" s="3"/>
      <c r="KWW84" s="3"/>
      <c r="KWX84" s="3"/>
      <c r="KWY84" s="3"/>
      <c r="KWZ84" s="3"/>
      <c r="KXA84" s="3"/>
      <c r="KXB84" s="3"/>
      <c r="KXC84" s="3"/>
      <c r="KXD84" s="3"/>
      <c r="KXE84" s="3"/>
      <c r="KXF84" s="3"/>
      <c r="KXG84" s="3"/>
      <c r="KXH84" s="3"/>
      <c r="KXI84" s="3"/>
      <c r="KXJ84" s="3"/>
      <c r="KXK84" s="3"/>
      <c r="KXL84" s="3"/>
      <c r="KXM84" s="3"/>
      <c r="KXN84" s="3"/>
      <c r="KXO84" s="3"/>
      <c r="KXP84" s="3"/>
      <c r="KXQ84" s="3"/>
      <c r="KXR84" s="3"/>
      <c r="KXS84" s="3"/>
      <c r="KXT84" s="3"/>
      <c r="KXU84" s="3"/>
      <c r="KXV84" s="3"/>
      <c r="KXW84" s="3"/>
      <c r="KXX84" s="3"/>
      <c r="KXY84" s="3"/>
      <c r="KXZ84" s="3"/>
      <c r="KYA84" s="3"/>
      <c r="KYB84" s="3"/>
      <c r="KYC84" s="3"/>
      <c r="KYD84" s="3"/>
      <c r="KYE84" s="3"/>
      <c r="KYF84" s="3"/>
      <c r="KYG84" s="3"/>
      <c r="KYH84" s="3"/>
      <c r="KYI84" s="3"/>
      <c r="KYJ84" s="3"/>
      <c r="KYK84" s="3"/>
      <c r="KYL84" s="3"/>
      <c r="KYM84" s="3"/>
      <c r="KYN84" s="3"/>
      <c r="KYO84" s="3"/>
      <c r="KYP84" s="3"/>
      <c r="KYQ84" s="3"/>
      <c r="KYR84" s="3"/>
      <c r="KYS84" s="3"/>
      <c r="KYT84" s="3"/>
      <c r="KYU84" s="3"/>
      <c r="KYV84" s="3"/>
      <c r="KYW84" s="3"/>
      <c r="KYX84" s="3"/>
      <c r="KYY84" s="3"/>
      <c r="KYZ84" s="3"/>
      <c r="KZA84" s="3"/>
      <c r="KZB84" s="3"/>
      <c r="KZC84" s="3"/>
      <c r="KZD84" s="3"/>
      <c r="KZE84" s="3"/>
      <c r="KZF84" s="3"/>
      <c r="KZG84" s="3"/>
      <c r="KZH84" s="3"/>
      <c r="KZI84" s="3"/>
      <c r="KZJ84" s="3"/>
      <c r="KZK84" s="3"/>
      <c r="KZL84" s="3"/>
      <c r="KZM84" s="3"/>
      <c r="KZN84" s="3"/>
      <c r="KZO84" s="3"/>
      <c r="KZP84" s="3"/>
      <c r="KZQ84" s="3"/>
      <c r="KZR84" s="3"/>
      <c r="KZS84" s="3"/>
      <c r="KZT84" s="3"/>
      <c r="KZU84" s="3"/>
      <c r="KZV84" s="3"/>
      <c r="KZW84" s="3"/>
      <c r="KZX84" s="3"/>
      <c r="KZY84" s="3"/>
      <c r="KZZ84" s="3"/>
      <c r="LAA84" s="3"/>
      <c r="LAB84" s="3"/>
      <c r="LAC84" s="3"/>
      <c r="LAD84" s="3"/>
      <c r="LAE84" s="3"/>
      <c r="LAF84" s="3"/>
      <c r="LAG84" s="3"/>
      <c r="LAH84" s="3"/>
      <c r="LAI84" s="3"/>
      <c r="LAJ84" s="3"/>
      <c r="LAK84" s="3"/>
      <c r="LAL84" s="3"/>
      <c r="LAM84" s="3"/>
      <c r="LAN84" s="3"/>
      <c r="LAO84" s="3"/>
      <c r="LAP84" s="3"/>
      <c r="LAQ84" s="3"/>
      <c r="LAR84" s="3"/>
      <c r="LAS84" s="3"/>
      <c r="LAT84" s="3"/>
      <c r="LAU84" s="3"/>
      <c r="LAV84" s="3"/>
      <c r="LAW84" s="3"/>
      <c r="LAX84" s="3"/>
      <c r="LAY84" s="3"/>
      <c r="LAZ84" s="3"/>
      <c r="LBA84" s="3"/>
      <c r="LBB84" s="3"/>
      <c r="LBC84" s="3"/>
      <c r="LBD84" s="3"/>
      <c r="LBE84" s="3"/>
      <c r="LBF84" s="3"/>
      <c r="LBG84" s="3"/>
      <c r="LBH84" s="3"/>
      <c r="LBI84" s="3"/>
      <c r="LBJ84" s="3"/>
      <c r="LBK84" s="3"/>
      <c r="LBL84" s="3"/>
      <c r="LBM84" s="3"/>
      <c r="LBN84" s="3"/>
      <c r="LBO84" s="3"/>
      <c r="LBP84" s="3"/>
      <c r="LBQ84" s="3"/>
      <c r="LBR84" s="3"/>
      <c r="LBS84" s="3"/>
      <c r="LBT84" s="3"/>
      <c r="LBU84" s="3"/>
      <c r="LBV84" s="3"/>
      <c r="LBW84" s="3"/>
      <c r="LBX84" s="3"/>
      <c r="LBY84" s="3"/>
      <c r="LBZ84" s="3"/>
      <c r="LCA84" s="3"/>
      <c r="LCB84" s="3"/>
      <c r="LCC84" s="3"/>
      <c r="LCD84" s="3"/>
      <c r="LCE84" s="3"/>
      <c r="LCF84" s="3"/>
      <c r="LCG84" s="3"/>
      <c r="LCH84" s="3"/>
      <c r="LCI84" s="3"/>
      <c r="LCJ84" s="3"/>
      <c r="LCK84" s="3"/>
      <c r="LCL84" s="3"/>
      <c r="LCM84" s="3"/>
      <c r="LCN84" s="3"/>
      <c r="LCO84" s="3"/>
      <c r="LCP84" s="3"/>
      <c r="LCQ84" s="3"/>
      <c r="LCR84" s="3"/>
      <c r="LCS84" s="3"/>
      <c r="LCT84" s="3"/>
      <c r="LCU84" s="3"/>
      <c r="LCV84" s="3"/>
      <c r="LCW84" s="3"/>
      <c r="LCX84" s="3"/>
      <c r="LCY84" s="3"/>
      <c r="LCZ84" s="3"/>
      <c r="LDA84" s="3"/>
      <c r="LDB84" s="3"/>
      <c r="LDC84" s="3"/>
      <c r="LDD84" s="3"/>
      <c r="LDE84" s="3"/>
      <c r="LDF84" s="3"/>
      <c r="LDG84" s="3"/>
      <c r="LDH84" s="3"/>
      <c r="LDI84" s="3"/>
      <c r="LDJ84" s="3"/>
      <c r="LDK84" s="3"/>
      <c r="LDL84" s="3"/>
      <c r="LDM84" s="3"/>
      <c r="LDN84" s="3"/>
      <c r="LDO84" s="3"/>
      <c r="LDP84" s="3"/>
      <c r="LDQ84" s="3"/>
      <c r="LDR84" s="3"/>
      <c r="LDS84" s="3"/>
      <c r="LDT84" s="3"/>
      <c r="LDU84" s="3"/>
      <c r="LDV84" s="3"/>
      <c r="LDW84" s="3"/>
      <c r="LDX84" s="3"/>
      <c r="LDY84" s="3"/>
      <c r="LDZ84" s="3"/>
      <c r="LEA84" s="3"/>
      <c r="LEB84" s="3"/>
      <c r="LEC84" s="3"/>
      <c r="LED84" s="3"/>
      <c r="LEE84" s="3"/>
      <c r="LEF84" s="3"/>
      <c r="LEG84" s="3"/>
      <c r="LEH84" s="3"/>
      <c r="LEI84" s="3"/>
      <c r="LEJ84" s="3"/>
      <c r="LEK84" s="3"/>
      <c r="LEL84" s="3"/>
      <c r="LEM84" s="3"/>
      <c r="LEN84" s="3"/>
      <c r="LEO84" s="3"/>
      <c r="LEP84" s="3"/>
      <c r="LEQ84" s="3"/>
      <c r="LER84" s="3"/>
      <c r="LES84" s="3"/>
      <c r="LET84" s="3"/>
      <c r="LEU84" s="3"/>
      <c r="LEV84" s="3"/>
      <c r="LEW84" s="3"/>
      <c r="LEX84" s="3"/>
      <c r="LEY84" s="3"/>
      <c r="LEZ84" s="3"/>
      <c r="LFA84" s="3"/>
      <c r="LFB84" s="3"/>
      <c r="LFC84" s="3"/>
      <c r="LFD84" s="3"/>
      <c r="LFE84" s="3"/>
      <c r="LFF84" s="3"/>
      <c r="LFG84" s="3"/>
      <c r="LFH84" s="3"/>
      <c r="LFI84" s="3"/>
      <c r="LFJ84" s="3"/>
      <c r="LFK84" s="3"/>
      <c r="LFL84" s="3"/>
      <c r="LFM84" s="3"/>
      <c r="LFN84" s="3"/>
      <c r="LFO84" s="3"/>
      <c r="LFP84" s="3"/>
      <c r="LFQ84" s="3"/>
      <c r="LFR84" s="3"/>
      <c r="LFS84" s="3"/>
      <c r="LFT84" s="3"/>
      <c r="LFU84" s="3"/>
      <c r="LFV84" s="3"/>
      <c r="LFW84" s="3"/>
      <c r="LFX84" s="3"/>
      <c r="LFY84" s="3"/>
      <c r="LFZ84" s="3"/>
      <c r="LGA84" s="3"/>
      <c r="LGB84" s="3"/>
      <c r="LGC84" s="3"/>
      <c r="LGD84" s="3"/>
      <c r="LGE84" s="3"/>
      <c r="LGF84" s="3"/>
      <c r="LGG84" s="3"/>
      <c r="LGH84" s="3"/>
      <c r="LGI84" s="3"/>
      <c r="LGJ84" s="3"/>
      <c r="LGK84" s="3"/>
      <c r="LGL84" s="3"/>
      <c r="LGM84" s="3"/>
      <c r="LGN84" s="3"/>
      <c r="LGO84" s="3"/>
      <c r="LGP84" s="3"/>
      <c r="LGQ84" s="3"/>
      <c r="LGR84" s="3"/>
      <c r="LGS84" s="3"/>
      <c r="LGT84" s="3"/>
      <c r="LGU84" s="3"/>
      <c r="LGV84" s="3"/>
      <c r="LGW84" s="3"/>
      <c r="LGX84" s="3"/>
      <c r="LGY84" s="3"/>
      <c r="LGZ84" s="3"/>
      <c r="LHA84" s="3"/>
      <c r="LHB84" s="3"/>
      <c r="LHC84" s="3"/>
      <c r="LHD84" s="3"/>
      <c r="LHE84" s="3"/>
      <c r="LHF84" s="3"/>
      <c r="LHG84" s="3"/>
      <c r="LHH84" s="3"/>
      <c r="LHI84" s="3"/>
      <c r="LHJ84" s="3"/>
      <c r="LHK84" s="3"/>
      <c r="LHL84" s="3"/>
      <c r="LHM84" s="3"/>
      <c r="LHN84" s="3"/>
      <c r="LHO84" s="3"/>
      <c r="LHP84" s="3"/>
      <c r="LHQ84" s="3"/>
      <c r="LHR84" s="3"/>
      <c r="LHS84" s="3"/>
      <c r="LHT84" s="3"/>
      <c r="LHU84" s="3"/>
      <c r="LHV84" s="3"/>
      <c r="LHW84" s="3"/>
      <c r="LHX84" s="3"/>
      <c r="LHY84" s="3"/>
      <c r="LHZ84" s="3"/>
      <c r="LIA84" s="3"/>
      <c r="LIB84" s="3"/>
      <c r="LIC84" s="3"/>
      <c r="LID84" s="3"/>
      <c r="LIE84" s="3"/>
      <c r="LIF84" s="3"/>
      <c r="LIG84" s="3"/>
      <c r="LIH84" s="3"/>
      <c r="LII84" s="3"/>
      <c r="LIJ84" s="3"/>
      <c r="LIK84" s="3"/>
      <c r="LIL84" s="3"/>
      <c r="LIM84" s="3"/>
      <c r="LIN84" s="3"/>
      <c r="LIO84" s="3"/>
      <c r="LIP84" s="3"/>
      <c r="LIQ84" s="3"/>
      <c r="LIR84" s="3"/>
      <c r="LIS84" s="3"/>
      <c r="LIT84" s="3"/>
      <c r="LIU84" s="3"/>
      <c r="LIV84" s="3"/>
      <c r="LIW84" s="3"/>
      <c r="LIX84" s="3"/>
      <c r="LIY84" s="3"/>
      <c r="LIZ84" s="3"/>
      <c r="LJA84" s="3"/>
      <c r="LJB84" s="3"/>
      <c r="LJC84" s="3"/>
      <c r="LJD84" s="3"/>
      <c r="LJE84" s="3"/>
      <c r="LJF84" s="3"/>
      <c r="LJG84" s="3"/>
      <c r="LJH84" s="3"/>
      <c r="LJI84" s="3"/>
      <c r="LJJ84" s="3"/>
      <c r="LJK84" s="3"/>
      <c r="LJL84" s="3"/>
      <c r="LJM84" s="3"/>
      <c r="LJN84" s="3"/>
      <c r="LJO84" s="3"/>
      <c r="LJP84" s="3"/>
      <c r="LJQ84" s="3"/>
      <c r="LJR84" s="3"/>
      <c r="LJS84" s="3"/>
      <c r="LJT84" s="3"/>
      <c r="LJU84" s="3"/>
      <c r="LJV84" s="3"/>
      <c r="LJW84" s="3"/>
      <c r="LJX84" s="3"/>
      <c r="LJY84" s="3"/>
      <c r="LJZ84" s="3"/>
      <c r="LKA84" s="3"/>
      <c r="LKB84" s="3"/>
      <c r="LKC84" s="3"/>
      <c r="LKD84" s="3"/>
      <c r="LKE84" s="3"/>
      <c r="LKF84" s="3"/>
      <c r="LKG84" s="3"/>
      <c r="LKH84" s="3"/>
      <c r="LKI84" s="3"/>
      <c r="LKJ84" s="3"/>
      <c r="LKK84" s="3"/>
      <c r="LKL84" s="3"/>
      <c r="LKM84" s="3"/>
      <c r="LKN84" s="3"/>
      <c r="LKO84" s="3"/>
      <c r="LKP84" s="3"/>
      <c r="LKQ84" s="3"/>
      <c r="LKR84" s="3"/>
      <c r="LKS84" s="3"/>
      <c r="LKT84" s="3"/>
      <c r="LKU84" s="3"/>
      <c r="LKV84" s="3"/>
      <c r="LKW84" s="3"/>
      <c r="LKX84" s="3"/>
      <c r="LKY84" s="3"/>
      <c r="LKZ84" s="3"/>
      <c r="LLA84" s="3"/>
      <c r="LLB84" s="3"/>
      <c r="LLC84" s="3"/>
      <c r="LLD84" s="3"/>
      <c r="LLE84" s="3"/>
      <c r="LLF84" s="3"/>
      <c r="LLG84" s="3"/>
      <c r="LLH84" s="3"/>
      <c r="LLI84" s="3"/>
      <c r="LLJ84" s="3"/>
      <c r="LLK84" s="3"/>
      <c r="LLL84" s="3"/>
      <c r="LLM84" s="3"/>
      <c r="LLN84" s="3"/>
      <c r="LLO84" s="3"/>
      <c r="LLP84" s="3"/>
      <c r="LLQ84" s="3"/>
      <c r="LLR84" s="3"/>
      <c r="LLS84" s="3"/>
      <c r="LLT84" s="3"/>
      <c r="LLU84" s="3"/>
      <c r="LLV84" s="3"/>
      <c r="LLW84" s="3"/>
      <c r="LLX84" s="3"/>
      <c r="LLY84" s="3"/>
      <c r="LLZ84" s="3"/>
      <c r="LMA84" s="3"/>
      <c r="LMB84" s="3"/>
      <c r="LMC84" s="3"/>
      <c r="LMD84" s="3"/>
      <c r="LME84" s="3"/>
      <c r="LMF84" s="3"/>
      <c r="LMG84" s="3"/>
      <c r="LMH84" s="3"/>
      <c r="LMI84" s="3"/>
      <c r="LMJ84" s="3"/>
      <c r="LMK84" s="3"/>
      <c r="LML84" s="3"/>
      <c r="LMM84" s="3"/>
      <c r="LMN84" s="3"/>
      <c r="LMO84" s="3"/>
      <c r="LMP84" s="3"/>
      <c r="LMQ84" s="3"/>
      <c r="LMR84" s="3"/>
      <c r="LMS84" s="3"/>
      <c r="LMT84" s="3"/>
      <c r="LMU84" s="3"/>
      <c r="LMV84" s="3"/>
      <c r="LMW84" s="3"/>
      <c r="LMX84" s="3"/>
      <c r="LMY84" s="3"/>
      <c r="LMZ84" s="3"/>
      <c r="LNA84" s="3"/>
      <c r="LNB84" s="3"/>
      <c r="LNC84" s="3"/>
      <c r="LND84" s="3"/>
      <c r="LNE84" s="3"/>
      <c r="LNF84" s="3"/>
      <c r="LNG84" s="3"/>
      <c r="LNH84" s="3"/>
      <c r="LNI84" s="3"/>
      <c r="LNJ84" s="3"/>
      <c r="LNK84" s="3"/>
      <c r="LNL84" s="3"/>
      <c r="LNM84" s="3"/>
      <c r="LNN84" s="3"/>
      <c r="LNO84" s="3"/>
      <c r="LNP84" s="3"/>
      <c r="LNQ84" s="3"/>
      <c r="LNR84" s="3"/>
      <c r="LNS84" s="3"/>
      <c r="LNT84" s="3"/>
      <c r="LNU84" s="3"/>
      <c r="LNV84" s="3"/>
      <c r="LNW84" s="3"/>
      <c r="LNX84" s="3"/>
      <c r="LNY84" s="3"/>
      <c r="LNZ84" s="3"/>
      <c r="LOA84" s="3"/>
      <c r="LOB84" s="3"/>
      <c r="LOC84" s="3"/>
      <c r="LOD84" s="3"/>
      <c r="LOE84" s="3"/>
      <c r="LOF84" s="3"/>
      <c r="LOG84" s="3"/>
      <c r="LOH84" s="3"/>
      <c r="LOI84" s="3"/>
      <c r="LOJ84" s="3"/>
      <c r="LOK84" s="3"/>
      <c r="LOL84" s="3"/>
      <c r="LOM84" s="3"/>
      <c r="LON84" s="3"/>
      <c r="LOO84" s="3"/>
      <c r="LOP84" s="3"/>
      <c r="LOQ84" s="3"/>
      <c r="LOR84" s="3"/>
      <c r="LOS84" s="3"/>
      <c r="LOT84" s="3"/>
      <c r="LOU84" s="3"/>
      <c r="LOV84" s="3"/>
      <c r="LOW84" s="3"/>
      <c r="LOX84" s="3"/>
      <c r="LOY84" s="3"/>
      <c r="LOZ84" s="3"/>
      <c r="LPA84" s="3"/>
      <c r="LPB84" s="3"/>
      <c r="LPC84" s="3"/>
      <c r="LPD84" s="3"/>
      <c r="LPE84" s="3"/>
      <c r="LPF84" s="3"/>
      <c r="LPG84" s="3"/>
      <c r="LPH84" s="3"/>
      <c r="LPI84" s="3"/>
      <c r="LPJ84" s="3"/>
      <c r="LPK84" s="3"/>
      <c r="LPL84" s="3"/>
      <c r="LPM84" s="3"/>
      <c r="LPN84" s="3"/>
      <c r="LPO84" s="3"/>
      <c r="LPP84" s="3"/>
      <c r="LPQ84" s="3"/>
      <c r="LPR84" s="3"/>
      <c r="LPS84" s="3"/>
      <c r="LPT84" s="3"/>
      <c r="LPU84" s="3"/>
      <c r="LPV84" s="3"/>
      <c r="LPW84" s="3"/>
      <c r="LPX84" s="3"/>
      <c r="LPY84" s="3"/>
      <c r="LPZ84" s="3"/>
      <c r="LQA84" s="3"/>
      <c r="LQB84" s="3"/>
      <c r="LQC84" s="3"/>
      <c r="LQD84" s="3"/>
      <c r="LQE84" s="3"/>
      <c r="LQF84" s="3"/>
      <c r="LQG84" s="3"/>
      <c r="LQH84" s="3"/>
      <c r="LQI84" s="3"/>
      <c r="LQJ84" s="3"/>
      <c r="LQK84" s="3"/>
      <c r="LQL84" s="3"/>
      <c r="LQM84" s="3"/>
      <c r="LQN84" s="3"/>
      <c r="LQO84" s="3"/>
      <c r="LQP84" s="3"/>
      <c r="LQQ84" s="3"/>
      <c r="LQR84" s="3"/>
      <c r="LQS84" s="3"/>
      <c r="LQT84" s="3"/>
      <c r="LQU84" s="3"/>
      <c r="LQV84" s="3"/>
      <c r="LQW84" s="3"/>
      <c r="LQX84" s="3"/>
      <c r="LQY84" s="3"/>
      <c r="LQZ84" s="3"/>
      <c r="LRA84" s="3"/>
      <c r="LRB84" s="3"/>
      <c r="LRC84" s="3"/>
      <c r="LRD84" s="3"/>
      <c r="LRE84" s="3"/>
      <c r="LRF84" s="3"/>
      <c r="LRG84" s="3"/>
      <c r="LRH84" s="3"/>
      <c r="LRI84" s="3"/>
      <c r="LRJ84" s="3"/>
      <c r="LRK84" s="3"/>
      <c r="LRL84" s="3"/>
      <c r="LRM84" s="3"/>
      <c r="LRN84" s="3"/>
      <c r="LRO84" s="3"/>
      <c r="LRP84" s="3"/>
      <c r="LRQ84" s="3"/>
      <c r="LRR84" s="3"/>
      <c r="LRS84" s="3"/>
      <c r="LRT84" s="3"/>
      <c r="LRU84" s="3"/>
      <c r="LRV84" s="3"/>
      <c r="LRW84" s="3"/>
      <c r="LRX84" s="3"/>
      <c r="LRY84" s="3"/>
      <c r="LRZ84" s="3"/>
      <c r="LSA84" s="3"/>
      <c r="LSB84" s="3"/>
      <c r="LSC84" s="3"/>
      <c r="LSD84" s="3"/>
      <c r="LSE84" s="3"/>
      <c r="LSF84" s="3"/>
      <c r="LSG84" s="3"/>
      <c r="LSH84" s="3"/>
      <c r="LSI84" s="3"/>
      <c r="LSJ84" s="3"/>
      <c r="LSK84" s="3"/>
      <c r="LSL84" s="3"/>
      <c r="LSM84" s="3"/>
      <c r="LSN84" s="3"/>
      <c r="LSO84" s="3"/>
      <c r="LSP84" s="3"/>
      <c r="LSQ84" s="3"/>
      <c r="LSR84" s="3"/>
      <c r="LSS84" s="3"/>
      <c r="LST84" s="3"/>
      <c r="LSU84" s="3"/>
      <c r="LSV84" s="3"/>
      <c r="LSW84" s="3"/>
      <c r="LSX84" s="3"/>
      <c r="LSY84" s="3"/>
      <c r="LSZ84" s="3"/>
      <c r="LTA84" s="3"/>
      <c r="LTB84" s="3"/>
      <c r="LTC84" s="3"/>
      <c r="LTD84" s="3"/>
      <c r="LTE84" s="3"/>
      <c r="LTF84" s="3"/>
      <c r="LTG84" s="3"/>
      <c r="LTH84" s="3"/>
      <c r="LTI84" s="3"/>
      <c r="LTJ84" s="3"/>
      <c r="LTK84" s="3"/>
      <c r="LTL84" s="3"/>
      <c r="LTM84" s="3"/>
      <c r="LTN84" s="3"/>
      <c r="LTO84" s="3"/>
      <c r="LTP84" s="3"/>
      <c r="LTQ84" s="3"/>
      <c r="LTR84" s="3"/>
      <c r="LTS84" s="3"/>
      <c r="LTT84" s="3"/>
      <c r="LTU84" s="3"/>
      <c r="LTV84" s="3"/>
      <c r="LTW84" s="3"/>
      <c r="LTX84" s="3"/>
      <c r="LTY84" s="3"/>
      <c r="LTZ84" s="3"/>
      <c r="LUA84" s="3"/>
      <c r="LUB84" s="3"/>
      <c r="LUC84" s="3"/>
      <c r="LUD84" s="3"/>
      <c r="LUE84" s="3"/>
      <c r="LUF84" s="3"/>
      <c r="LUG84" s="3"/>
      <c r="LUH84" s="3"/>
      <c r="LUI84" s="3"/>
      <c r="LUJ84" s="3"/>
      <c r="LUK84" s="3"/>
      <c r="LUL84" s="3"/>
      <c r="LUM84" s="3"/>
      <c r="LUN84" s="3"/>
      <c r="LUO84" s="3"/>
      <c r="LUP84" s="3"/>
      <c r="LUQ84" s="3"/>
      <c r="LUR84" s="3"/>
      <c r="LUS84" s="3"/>
      <c r="LUT84" s="3"/>
      <c r="LUU84" s="3"/>
      <c r="LUV84" s="3"/>
      <c r="LUW84" s="3"/>
      <c r="LUX84" s="3"/>
      <c r="LUY84" s="3"/>
      <c r="LUZ84" s="3"/>
      <c r="LVA84" s="3"/>
      <c r="LVB84" s="3"/>
      <c r="LVC84" s="3"/>
      <c r="LVD84" s="3"/>
      <c r="LVE84" s="3"/>
      <c r="LVF84" s="3"/>
      <c r="LVG84" s="3"/>
      <c r="LVH84" s="3"/>
      <c r="LVI84" s="3"/>
      <c r="LVJ84" s="3"/>
      <c r="LVK84" s="3"/>
      <c r="LVL84" s="3"/>
      <c r="LVM84" s="3"/>
      <c r="LVN84" s="3"/>
      <c r="LVO84" s="3"/>
      <c r="LVP84" s="3"/>
      <c r="LVQ84" s="3"/>
      <c r="LVR84" s="3"/>
      <c r="LVS84" s="3"/>
      <c r="LVT84" s="3"/>
      <c r="LVU84" s="3"/>
      <c r="LVV84" s="3"/>
      <c r="LVW84" s="3"/>
      <c r="LVX84" s="3"/>
      <c r="LVY84" s="3"/>
      <c r="LVZ84" s="3"/>
      <c r="LWA84" s="3"/>
      <c r="LWB84" s="3"/>
      <c r="LWC84" s="3"/>
      <c r="LWD84" s="3"/>
      <c r="LWE84" s="3"/>
      <c r="LWF84" s="3"/>
      <c r="LWG84" s="3"/>
      <c r="LWH84" s="3"/>
      <c r="LWI84" s="3"/>
      <c r="LWJ84" s="3"/>
      <c r="LWK84" s="3"/>
      <c r="LWL84" s="3"/>
      <c r="LWM84" s="3"/>
      <c r="LWN84" s="3"/>
      <c r="LWO84" s="3"/>
      <c r="LWP84" s="3"/>
      <c r="LWQ84" s="3"/>
      <c r="LWR84" s="3"/>
      <c r="LWS84" s="3"/>
      <c r="LWT84" s="3"/>
      <c r="LWU84" s="3"/>
      <c r="LWV84" s="3"/>
      <c r="LWW84" s="3"/>
      <c r="LWX84" s="3"/>
      <c r="LWY84" s="3"/>
      <c r="LWZ84" s="3"/>
      <c r="LXA84" s="3"/>
      <c r="LXB84" s="3"/>
      <c r="LXC84" s="3"/>
      <c r="LXD84" s="3"/>
      <c r="LXE84" s="3"/>
      <c r="LXF84" s="3"/>
      <c r="LXG84" s="3"/>
      <c r="LXH84" s="3"/>
      <c r="LXI84" s="3"/>
      <c r="LXJ84" s="3"/>
      <c r="LXK84" s="3"/>
      <c r="LXL84" s="3"/>
      <c r="LXM84" s="3"/>
      <c r="LXN84" s="3"/>
      <c r="LXO84" s="3"/>
      <c r="LXP84" s="3"/>
      <c r="LXQ84" s="3"/>
      <c r="LXR84" s="3"/>
      <c r="LXS84" s="3"/>
      <c r="LXT84" s="3"/>
      <c r="LXU84" s="3"/>
      <c r="LXV84" s="3"/>
      <c r="LXW84" s="3"/>
      <c r="LXX84" s="3"/>
      <c r="LXY84" s="3"/>
      <c r="LXZ84" s="3"/>
      <c r="LYA84" s="3"/>
      <c r="LYB84" s="3"/>
      <c r="LYC84" s="3"/>
      <c r="LYD84" s="3"/>
      <c r="LYE84" s="3"/>
      <c r="LYF84" s="3"/>
      <c r="LYG84" s="3"/>
      <c r="LYH84" s="3"/>
      <c r="LYI84" s="3"/>
      <c r="LYJ84" s="3"/>
      <c r="LYK84" s="3"/>
      <c r="LYL84" s="3"/>
      <c r="LYM84" s="3"/>
      <c r="LYN84" s="3"/>
      <c r="LYO84" s="3"/>
      <c r="LYP84" s="3"/>
      <c r="LYQ84" s="3"/>
      <c r="LYR84" s="3"/>
      <c r="LYS84" s="3"/>
      <c r="LYT84" s="3"/>
      <c r="LYU84" s="3"/>
      <c r="LYV84" s="3"/>
      <c r="LYW84" s="3"/>
      <c r="LYX84" s="3"/>
      <c r="LYY84" s="3"/>
      <c r="LYZ84" s="3"/>
      <c r="LZA84" s="3"/>
      <c r="LZB84" s="3"/>
      <c r="LZC84" s="3"/>
      <c r="LZD84" s="3"/>
      <c r="LZE84" s="3"/>
      <c r="LZF84" s="3"/>
      <c r="LZG84" s="3"/>
      <c r="LZH84" s="3"/>
      <c r="LZI84" s="3"/>
      <c r="LZJ84" s="3"/>
      <c r="LZK84" s="3"/>
      <c r="LZL84" s="3"/>
      <c r="LZM84" s="3"/>
      <c r="LZN84" s="3"/>
      <c r="LZO84" s="3"/>
      <c r="LZP84" s="3"/>
      <c r="LZQ84" s="3"/>
      <c r="LZR84" s="3"/>
      <c r="LZS84" s="3"/>
      <c r="LZT84" s="3"/>
      <c r="LZU84" s="3"/>
      <c r="LZV84" s="3"/>
      <c r="LZW84" s="3"/>
      <c r="LZX84" s="3"/>
      <c r="LZY84" s="3"/>
      <c r="LZZ84" s="3"/>
      <c r="MAA84" s="3"/>
      <c r="MAB84" s="3"/>
      <c r="MAC84" s="3"/>
      <c r="MAD84" s="3"/>
      <c r="MAE84" s="3"/>
      <c r="MAF84" s="3"/>
      <c r="MAG84" s="3"/>
      <c r="MAH84" s="3"/>
      <c r="MAI84" s="3"/>
      <c r="MAJ84" s="3"/>
      <c r="MAK84" s="3"/>
      <c r="MAL84" s="3"/>
      <c r="MAM84" s="3"/>
      <c r="MAN84" s="3"/>
      <c r="MAO84" s="3"/>
      <c r="MAP84" s="3"/>
      <c r="MAQ84" s="3"/>
      <c r="MAR84" s="3"/>
      <c r="MAS84" s="3"/>
      <c r="MAT84" s="3"/>
      <c r="MAU84" s="3"/>
      <c r="MAV84" s="3"/>
      <c r="MAW84" s="3"/>
      <c r="MAX84" s="3"/>
      <c r="MAY84" s="3"/>
      <c r="MAZ84" s="3"/>
      <c r="MBA84" s="3"/>
      <c r="MBB84" s="3"/>
      <c r="MBC84" s="3"/>
      <c r="MBD84" s="3"/>
      <c r="MBE84" s="3"/>
      <c r="MBF84" s="3"/>
      <c r="MBG84" s="3"/>
      <c r="MBH84" s="3"/>
      <c r="MBI84" s="3"/>
      <c r="MBJ84" s="3"/>
      <c r="MBK84" s="3"/>
      <c r="MBL84" s="3"/>
      <c r="MBM84" s="3"/>
      <c r="MBN84" s="3"/>
      <c r="MBO84" s="3"/>
      <c r="MBP84" s="3"/>
      <c r="MBQ84" s="3"/>
      <c r="MBR84" s="3"/>
      <c r="MBS84" s="3"/>
      <c r="MBT84" s="3"/>
      <c r="MBU84" s="3"/>
      <c r="MBV84" s="3"/>
      <c r="MBW84" s="3"/>
      <c r="MBX84" s="3"/>
      <c r="MBY84" s="3"/>
      <c r="MBZ84" s="3"/>
      <c r="MCA84" s="3"/>
      <c r="MCB84" s="3"/>
      <c r="MCC84" s="3"/>
      <c r="MCD84" s="3"/>
      <c r="MCE84" s="3"/>
      <c r="MCF84" s="3"/>
      <c r="MCG84" s="3"/>
      <c r="MCH84" s="3"/>
      <c r="MCI84" s="3"/>
      <c r="MCJ84" s="3"/>
      <c r="MCK84" s="3"/>
      <c r="MCL84" s="3"/>
      <c r="MCM84" s="3"/>
      <c r="MCN84" s="3"/>
      <c r="MCO84" s="3"/>
      <c r="MCP84" s="3"/>
      <c r="MCQ84" s="3"/>
      <c r="MCR84" s="3"/>
      <c r="MCS84" s="3"/>
      <c r="MCT84" s="3"/>
      <c r="MCU84" s="3"/>
      <c r="MCV84" s="3"/>
      <c r="MCW84" s="3"/>
      <c r="MCX84" s="3"/>
      <c r="MCY84" s="3"/>
      <c r="MCZ84" s="3"/>
      <c r="MDA84" s="3"/>
      <c r="MDB84" s="3"/>
      <c r="MDC84" s="3"/>
      <c r="MDD84" s="3"/>
      <c r="MDE84" s="3"/>
      <c r="MDF84" s="3"/>
      <c r="MDG84" s="3"/>
      <c r="MDH84" s="3"/>
      <c r="MDI84" s="3"/>
      <c r="MDJ84" s="3"/>
      <c r="MDK84" s="3"/>
      <c r="MDL84" s="3"/>
      <c r="MDM84" s="3"/>
      <c r="MDN84" s="3"/>
      <c r="MDO84" s="3"/>
      <c r="MDP84" s="3"/>
      <c r="MDQ84" s="3"/>
      <c r="MDR84" s="3"/>
      <c r="MDS84" s="3"/>
      <c r="MDT84" s="3"/>
      <c r="MDU84" s="3"/>
      <c r="MDV84" s="3"/>
      <c r="MDW84" s="3"/>
      <c r="MDX84" s="3"/>
      <c r="MDY84" s="3"/>
      <c r="MDZ84" s="3"/>
      <c r="MEA84" s="3"/>
      <c r="MEB84" s="3"/>
      <c r="MEC84" s="3"/>
      <c r="MED84" s="3"/>
      <c r="MEE84" s="3"/>
      <c r="MEF84" s="3"/>
      <c r="MEG84" s="3"/>
      <c r="MEH84" s="3"/>
      <c r="MEI84" s="3"/>
      <c r="MEJ84" s="3"/>
      <c r="MEK84" s="3"/>
      <c r="MEL84" s="3"/>
      <c r="MEM84" s="3"/>
      <c r="MEN84" s="3"/>
      <c r="MEO84" s="3"/>
      <c r="MEP84" s="3"/>
      <c r="MEQ84" s="3"/>
      <c r="MER84" s="3"/>
      <c r="MES84" s="3"/>
      <c r="MET84" s="3"/>
      <c r="MEU84" s="3"/>
      <c r="MEV84" s="3"/>
      <c r="MEW84" s="3"/>
      <c r="MEX84" s="3"/>
      <c r="MEY84" s="3"/>
      <c r="MEZ84" s="3"/>
      <c r="MFA84" s="3"/>
      <c r="MFB84" s="3"/>
      <c r="MFC84" s="3"/>
      <c r="MFD84" s="3"/>
      <c r="MFE84" s="3"/>
      <c r="MFF84" s="3"/>
      <c r="MFG84" s="3"/>
      <c r="MFH84" s="3"/>
      <c r="MFI84" s="3"/>
      <c r="MFJ84" s="3"/>
      <c r="MFK84" s="3"/>
      <c r="MFL84" s="3"/>
      <c r="MFM84" s="3"/>
      <c r="MFN84" s="3"/>
      <c r="MFO84" s="3"/>
      <c r="MFP84" s="3"/>
      <c r="MFQ84" s="3"/>
      <c r="MFR84" s="3"/>
      <c r="MFS84" s="3"/>
      <c r="MFT84" s="3"/>
      <c r="MFU84" s="3"/>
      <c r="MFV84" s="3"/>
      <c r="MFW84" s="3"/>
      <c r="MFX84" s="3"/>
      <c r="MFY84" s="3"/>
      <c r="MFZ84" s="3"/>
      <c r="MGA84" s="3"/>
      <c r="MGB84" s="3"/>
      <c r="MGC84" s="3"/>
      <c r="MGD84" s="3"/>
      <c r="MGE84" s="3"/>
      <c r="MGF84" s="3"/>
      <c r="MGG84" s="3"/>
      <c r="MGH84" s="3"/>
      <c r="MGI84" s="3"/>
      <c r="MGJ84" s="3"/>
      <c r="MGK84" s="3"/>
      <c r="MGL84" s="3"/>
      <c r="MGM84" s="3"/>
      <c r="MGN84" s="3"/>
      <c r="MGO84" s="3"/>
      <c r="MGP84" s="3"/>
      <c r="MGQ84" s="3"/>
      <c r="MGR84" s="3"/>
      <c r="MGS84" s="3"/>
      <c r="MGT84" s="3"/>
      <c r="MGU84" s="3"/>
      <c r="MGV84" s="3"/>
      <c r="MGW84" s="3"/>
      <c r="MGX84" s="3"/>
      <c r="MGY84" s="3"/>
      <c r="MGZ84" s="3"/>
      <c r="MHA84" s="3"/>
      <c r="MHB84" s="3"/>
      <c r="MHC84" s="3"/>
      <c r="MHD84" s="3"/>
      <c r="MHE84" s="3"/>
      <c r="MHF84" s="3"/>
      <c r="MHG84" s="3"/>
      <c r="MHH84" s="3"/>
      <c r="MHI84" s="3"/>
      <c r="MHJ84" s="3"/>
      <c r="MHK84" s="3"/>
      <c r="MHL84" s="3"/>
      <c r="MHM84" s="3"/>
      <c r="MHN84" s="3"/>
      <c r="MHO84" s="3"/>
      <c r="MHP84" s="3"/>
      <c r="MHQ84" s="3"/>
      <c r="MHR84" s="3"/>
      <c r="MHS84" s="3"/>
      <c r="MHT84" s="3"/>
      <c r="MHU84" s="3"/>
      <c r="MHV84" s="3"/>
      <c r="MHW84" s="3"/>
      <c r="MHX84" s="3"/>
      <c r="MHY84" s="3"/>
      <c r="MHZ84" s="3"/>
      <c r="MIA84" s="3"/>
      <c r="MIB84" s="3"/>
      <c r="MIC84" s="3"/>
      <c r="MID84" s="3"/>
      <c r="MIE84" s="3"/>
      <c r="MIF84" s="3"/>
      <c r="MIG84" s="3"/>
      <c r="MIH84" s="3"/>
      <c r="MII84" s="3"/>
      <c r="MIJ84" s="3"/>
      <c r="MIK84" s="3"/>
      <c r="MIL84" s="3"/>
      <c r="MIM84" s="3"/>
      <c r="MIN84" s="3"/>
      <c r="MIO84" s="3"/>
      <c r="MIP84" s="3"/>
      <c r="MIQ84" s="3"/>
      <c r="MIR84" s="3"/>
      <c r="MIS84" s="3"/>
      <c r="MIT84" s="3"/>
      <c r="MIU84" s="3"/>
      <c r="MIV84" s="3"/>
      <c r="MIW84" s="3"/>
      <c r="MIX84" s="3"/>
      <c r="MIY84" s="3"/>
      <c r="MIZ84" s="3"/>
      <c r="MJA84" s="3"/>
      <c r="MJB84" s="3"/>
      <c r="MJC84" s="3"/>
      <c r="MJD84" s="3"/>
      <c r="MJE84" s="3"/>
      <c r="MJF84" s="3"/>
      <c r="MJG84" s="3"/>
      <c r="MJH84" s="3"/>
      <c r="MJI84" s="3"/>
      <c r="MJJ84" s="3"/>
      <c r="MJK84" s="3"/>
      <c r="MJL84" s="3"/>
      <c r="MJM84" s="3"/>
      <c r="MJN84" s="3"/>
      <c r="MJO84" s="3"/>
      <c r="MJP84" s="3"/>
      <c r="MJQ84" s="3"/>
      <c r="MJR84" s="3"/>
      <c r="MJS84" s="3"/>
      <c r="MJT84" s="3"/>
      <c r="MJU84" s="3"/>
      <c r="MJV84" s="3"/>
      <c r="MJW84" s="3"/>
      <c r="MJX84" s="3"/>
      <c r="MJY84" s="3"/>
      <c r="MJZ84" s="3"/>
      <c r="MKA84" s="3"/>
      <c r="MKB84" s="3"/>
      <c r="MKC84" s="3"/>
      <c r="MKD84" s="3"/>
      <c r="MKE84" s="3"/>
      <c r="MKF84" s="3"/>
      <c r="MKG84" s="3"/>
      <c r="MKH84" s="3"/>
      <c r="MKI84" s="3"/>
      <c r="MKJ84" s="3"/>
      <c r="MKK84" s="3"/>
      <c r="MKL84" s="3"/>
      <c r="MKM84" s="3"/>
      <c r="MKN84" s="3"/>
      <c r="MKO84" s="3"/>
      <c r="MKP84" s="3"/>
      <c r="MKQ84" s="3"/>
      <c r="MKR84" s="3"/>
      <c r="MKS84" s="3"/>
      <c r="MKT84" s="3"/>
      <c r="MKU84" s="3"/>
      <c r="MKV84" s="3"/>
      <c r="MKW84" s="3"/>
      <c r="MKX84" s="3"/>
      <c r="MKY84" s="3"/>
      <c r="MKZ84" s="3"/>
      <c r="MLA84" s="3"/>
      <c r="MLB84" s="3"/>
      <c r="MLC84" s="3"/>
      <c r="MLD84" s="3"/>
      <c r="MLE84" s="3"/>
      <c r="MLF84" s="3"/>
      <c r="MLG84" s="3"/>
      <c r="MLH84" s="3"/>
      <c r="MLI84" s="3"/>
      <c r="MLJ84" s="3"/>
      <c r="MLK84" s="3"/>
      <c r="MLL84" s="3"/>
      <c r="MLM84" s="3"/>
      <c r="MLN84" s="3"/>
      <c r="MLO84" s="3"/>
      <c r="MLP84" s="3"/>
      <c r="MLQ84" s="3"/>
      <c r="MLR84" s="3"/>
      <c r="MLS84" s="3"/>
      <c r="MLT84" s="3"/>
      <c r="MLU84" s="3"/>
      <c r="MLV84" s="3"/>
      <c r="MLW84" s="3"/>
      <c r="MLX84" s="3"/>
      <c r="MLY84" s="3"/>
      <c r="MLZ84" s="3"/>
      <c r="MMA84" s="3"/>
      <c r="MMB84" s="3"/>
      <c r="MMC84" s="3"/>
      <c r="MMD84" s="3"/>
      <c r="MME84" s="3"/>
      <c r="MMF84" s="3"/>
      <c r="MMG84" s="3"/>
      <c r="MMH84" s="3"/>
      <c r="MMI84" s="3"/>
      <c r="MMJ84" s="3"/>
      <c r="MMK84" s="3"/>
      <c r="MML84" s="3"/>
      <c r="MMM84" s="3"/>
      <c r="MMN84" s="3"/>
      <c r="MMO84" s="3"/>
      <c r="MMP84" s="3"/>
      <c r="MMQ84" s="3"/>
      <c r="MMR84" s="3"/>
      <c r="MMS84" s="3"/>
      <c r="MMT84" s="3"/>
      <c r="MMU84" s="3"/>
      <c r="MMV84" s="3"/>
      <c r="MMW84" s="3"/>
      <c r="MMX84" s="3"/>
      <c r="MMY84" s="3"/>
      <c r="MMZ84" s="3"/>
      <c r="MNA84" s="3"/>
      <c r="MNB84" s="3"/>
      <c r="MNC84" s="3"/>
      <c r="MND84" s="3"/>
      <c r="MNE84" s="3"/>
      <c r="MNF84" s="3"/>
      <c r="MNG84" s="3"/>
      <c r="MNH84" s="3"/>
      <c r="MNI84" s="3"/>
      <c r="MNJ84" s="3"/>
      <c r="MNK84" s="3"/>
      <c r="MNL84" s="3"/>
      <c r="MNM84" s="3"/>
      <c r="MNN84" s="3"/>
      <c r="MNO84" s="3"/>
      <c r="MNP84" s="3"/>
      <c r="MNQ84" s="3"/>
      <c r="MNR84" s="3"/>
      <c r="MNS84" s="3"/>
      <c r="MNT84" s="3"/>
      <c r="MNU84" s="3"/>
      <c r="MNV84" s="3"/>
      <c r="MNW84" s="3"/>
      <c r="MNX84" s="3"/>
      <c r="MNY84" s="3"/>
      <c r="MNZ84" s="3"/>
      <c r="MOA84" s="3"/>
      <c r="MOB84" s="3"/>
      <c r="MOC84" s="3"/>
      <c r="MOD84" s="3"/>
      <c r="MOE84" s="3"/>
      <c r="MOF84" s="3"/>
      <c r="MOG84" s="3"/>
      <c r="MOH84" s="3"/>
      <c r="MOI84" s="3"/>
      <c r="MOJ84" s="3"/>
      <c r="MOK84" s="3"/>
      <c r="MOL84" s="3"/>
      <c r="MOM84" s="3"/>
      <c r="MON84" s="3"/>
      <c r="MOO84" s="3"/>
      <c r="MOP84" s="3"/>
      <c r="MOQ84" s="3"/>
      <c r="MOR84" s="3"/>
      <c r="MOS84" s="3"/>
      <c r="MOT84" s="3"/>
      <c r="MOU84" s="3"/>
      <c r="MOV84" s="3"/>
      <c r="MOW84" s="3"/>
      <c r="MOX84" s="3"/>
      <c r="MOY84" s="3"/>
      <c r="MOZ84" s="3"/>
      <c r="MPA84" s="3"/>
      <c r="MPB84" s="3"/>
      <c r="MPC84" s="3"/>
      <c r="MPD84" s="3"/>
      <c r="MPE84" s="3"/>
      <c r="MPF84" s="3"/>
      <c r="MPG84" s="3"/>
      <c r="MPH84" s="3"/>
      <c r="MPI84" s="3"/>
      <c r="MPJ84" s="3"/>
      <c r="MPK84" s="3"/>
      <c r="MPL84" s="3"/>
      <c r="MPM84" s="3"/>
      <c r="MPN84" s="3"/>
      <c r="MPO84" s="3"/>
      <c r="MPP84" s="3"/>
      <c r="MPQ84" s="3"/>
      <c r="MPR84" s="3"/>
      <c r="MPS84" s="3"/>
      <c r="MPT84" s="3"/>
      <c r="MPU84" s="3"/>
      <c r="MPV84" s="3"/>
      <c r="MPW84" s="3"/>
      <c r="MPX84" s="3"/>
      <c r="MPY84" s="3"/>
      <c r="MPZ84" s="3"/>
      <c r="MQA84" s="3"/>
      <c r="MQB84" s="3"/>
      <c r="MQC84" s="3"/>
      <c r="MQD84" s="3"/>
      <c r="MQE84" s="3"/>
      <c r="MQF84" s="3"/>
      <c r="MQG84" s="3"/>
      <c r="MQH84" s="3"/>
      <c r="MQI84" s="3"/>
      <c r="MQJ84" s="3"/>
      <c r="MQK84" s="3"/>
      <c r="MQL84" s="3"/>
      <c r="MQM84" s="3"/>
      <c r="MQN84" s="3"/>
      <c r="MQO84" s="3"/>
      <c r="MQP84" s="3"/>
      <c r="MQQ84" s="3"/>
      <c r="MQR84" s="3"/>
      <c r="MQS84" s="3"/>
      <c r="MQT84" s="3"/>
      <c r="MQU84" s="3"/>
      <c r="MQV84" s="3"/>
      <c r="MQW84" s="3"/>
      <c r="MQX84" s="3"/>
      <c r="MQY84" s="3"/>
      <c r="MQZ84" s="3"/>
      <c r="MRA84" s="3"/>
      <c r="MRB84" s="3"/>
      <c r="MRC84" s="3"/>
      <c r="MRD84" s="3"/>
      <c r="MRE84" s="3"/>
      <c r="MRF84" s="3"/>
      <c r="MRG84" s="3"/>
      <c r="MRH84" s="3"/>
      <c r="MRI84" s="3"/>
      <c r="MRJ84" s="3"/>
      <c r="MRK84" s="3"/>
      <c r="MRL84" s="3"/>
      <c r="MRM84" s="3"/>
      <c r="MRN84" s="3"/>
      <c r="MRO84" s="3"/>
      <c r="MRP84" s="3"/>
      <c r="MRQ84" s="3"/>
      <c r="MRR84" s="3"/>
      <c r="MRS84" s="3"/>
      <c r="MRT84" s="3"/>
      <c r="MRU84" s="3"/>
      <c r="MRV84" s="3"/>
      <c r="MRW84" s="3"/>
      <c r="MRX84" s="3"/>
      <c r="MRY84" s="3"/>
      <c r="MRZ84" s="3"/>
      <c r="MSA84" s="3"/>
      <c r="MSB84" s="3"/>
      <c r="MSC84" s="3"/>
      <c r="MSD84" s="3"/>
      <c r="MSE84" s="3"/>
      <c r="MSF84" s="3"/>
      <c r="MSG84" s="3"/>
      <c r="MSH84" s="3"/>
      <c r="MSI84" s="3"/>
      <c r="MSJ84" s="3"/>
      <c r="MSK84" s="3"/>
      <c r="MSL84" s="3"/>
      <c r="MSM84" s="3"/>
      <c r="MSN84" s="3"/>
      <c r="MSO84" s="3"/>
      <c r="MSP84" s="3"/>
      <c r="MSQ84" s="3"/>
      <c r="MSR84" s="3"/>
      <c r="MSS84" s="3"/>
      <c r="MST84" s="3"/>
      <c r="MSU84" s="3"/>
      <c r="MSV84" s="3"/>
      <c r="MSW84" s="3"/>
      <c r="MSX84" s="3"/>
      <c r="MSY84" s="3"/>
      <c r="MSZ84" s="3"/>
      <c r="MTA84" s="3"/>
      <c r="MTB84" s="3"/>
      <c r="MTC84" s="3"/>
      <c r="MTD84" s="3"/>
      <c r="MTE84" s="3"/>
      <c r="MTF84" s="3"/>
      <c r="MTG84" s="3"/>
      <c r="MTH84" s="3"/>
      <c r="MTI84" s="3"/>
      <c r="MTJ84" s="3"/>
      <c r="MTK84" s="3"/>
      <c r="MTL84" s="3"/>
      <c r="MTM84" s="3"/>
      <c r="MTN84" s="3"/>
      <c r="MTO84" s="3"/>
      <c r="MTP84" s="3"/>
      <c r="MTQ84" s="3"/>
      <c r="MTR84" s="3"/>
      <c r="MTS84" s="3"/>
      <c r="MTT84" s="3"/>
      <c r="MTU84" s="3"/>
      <c r="MTV84" s="3"/>
      <c r="MTW84" s="3"/>
      <c r="MTX84" s="3"/>
      <c r="MTY84" s="3"/>
      <c r="MTZ84" s="3"/>
      <c r="MUA84" s="3"/>
      <c r="MUB84" s="3"/>
      <c r="MUC84" s="3"/>
      <c r="MUD84" s="3"/>
      <c r="MUE84" s="3"/>
      <c r="MUF84" s="3"/>
      <c r="MUG84" s="3"/>
      <c r="MUH84" s="3"/>
      <c r="MUI84" s="3"/>
      <c r="MUJ84" s="3"/>
      <c r="MUK84" s="3"/>
      <c r="MUL84" s="3"/>
      <c r="MUM84" s="3"/>
      <c r="MUN84" s="3"/>
      <c r="MUO84" s="3"/>
      <c r="MUP84" s="3"/>
      <c r="MUQ84" s="3"/>
      <c r="MUR84" s="3"/>
      <c r="MUS84" s="3"/>
      <c r="MUT84" s="3"/>
      <c r="MUU84" s="3"/>
      <c r="MUV84" s="3"/>
      <c r="MUW84" s="3"/>
      <c r="MUX84" s="3"/>
      <c r="MUY84" s="3"/>
      <c r="MUZ84" s="3"/>
      <c r="MVA84" s="3"/>
      <c r="MVB84" s="3"/>
      <c r="MVC84" s="3"/>
      <c r="MVD84" s="3"/>
      <c r="MVE84" s="3"/>
      <c r="MVF84" s="3"/>
      <c r="MVG84" s="3"/>
      <c r="MVH84" s="3"/>
      <c r="MVI84" s="3"/>
      <c r="MVJ84" s="3"/>
      <c r="MVK84" s="3"/>
      <c r="MVL84" s="3"/>
      <c r="MVM84" s="3"/>
      <c r="MVN84" s="3"/>
      <c r="MVO84" s="3"/>
      <c r="MVP84" s="3"/>
      <c r="MVQ84" s="3"/>
      <c r="MVR84" s="3"/>
      <c r="MVS84" s="3"/>
      <c r="MVT84" s="3"/>
      <c r="MVU84" s="3"/>
      <c r="MVV84" s="3"/>
      <c r="MVW84" s="3"/>
      <c r="MVX84" s="3"/>
      <c r="MVY84" s="3"/>
      <c r="MVZ84" s="3"/>
      <c r="MWA84" s="3"/>
      <c r="MWB84" s="3"/>
      <c r="MWC84" s="3"/>
      <c r="MWD84" s="3"/>
      <c r="MWE84" s="3"/>
      <c r="MWF84" s="3"/>
      <c r="MWG84" s="3"/>
      <c r="MWH84" s="3"/>
      <c r="MWI84" s="3"/>
      <c r="MWJ84" s="3"/>
      <c r="MWK84" s="3"/>
      <c r="MWL84" s="3"/>
      <c r="MWM84" s="3"/>
      <c r="MWN84" s="3"/>
      <c r="MWO84" s="3"/>
      <c r="MWP84" s="3"/>
      <c r="MWQ84" s="3"/>
      <c r="MWR84" s="3"/>
      <c r="MWS84" s="3"/>
      <c r="MWT84" s="3"/>
      <c r="MWU84" s="3"/>
      <c r="MWV84" s="3"/>
      <c r="MWW84" s="3"/>
      <c r="MWX84" s="3"/>
      <c r="MWY84" s="3"/>
      <c r="MWZ84" s="3"/>
      <c r="MXA84" s="3"/>
      <c r="MXB84" s="3"/>
      <c r="MXC84" s="3"/>
      <c r="MXD84" s="3"/>
      <c r="MXE84" s="3"/>
      <c r="MXF84" s="3"/>
      <c r="MXG84" s="3"/>
      <c r="MXH84" s="3"/>
      <c r="MXI84" s="3"/>
      <c r="MXJ84" s="3"/>
      <c r="MXK84" s="3"/>
      <c r="MXL84" s="3"/>
      <c r="MXM84" s="3"/>
      <c r="MXN84" s="3"/>
      <c r="MXO84" s="3"/>
      <c r="MXP84" s="3"/>
      <c r="MXQ84" s="3"/>
      <c r="MXR84" s="3"/>
      <c r="MXS84" s="3"/>
      <c r="MXT84" s="3"/>
      <c r="MXU84" s="3"/>
      <c r="MXV84" s="3"/>
      <c r="MXW84" s="3"/>
      <c r="MXX84" s="3"/>
      <c r="MXY84" s="3"/>
      <c r="MXZ84" s="3"/>
      <c r="MYA84" s="3"/>
      <c r="MYB84" s="3"/>
      <c r="MYC84" s="3"/>
      <c r="MYD84" s="3"/>
      <c r="MYE84" s="3"/>
      <c r="MYF84" s="3"/>
      <c r="MYG84" s="3"/>
      <c r="MYH84" s="3"/>
      <c r="MYI84" s="3"/>
      <c r="MYJ84" s="3"/>
      <c r="MYK84" s="3"/>
      <c r="MYL84" s="3"/>
      <c r="MYM84" s="3"/>
      <c r="MYN84" s="3"/>
      <c r="MYO84" s="3"/>
      <c r="MYP84" s="3"/>
      <c r="MYQ84" s="3"/>
      <c r="MYR84" s="3"/>
      <c r="MYS84" s="3"/>
      <c r="MYT84" s="3"/>
      <c r="MYU84" s="3"/>
      <c r="MYV84" s="3"/>
      <c r="MYW84" s="3"/>
      <c r="MYX84" s="3"/>
      <c r="MYY84" s="3"/>
      <c r="MYZ84" s="3"/>
      <c r="MZA84" s="3"/>
      <c r="MZB84" s="3"/>
      <c r="MZC84" s="3"/>
      <c r="MZD84" s="3"/>
      <c r="MZE84" s="3"/>
      <c r="MZF84" s="3"/>
      <c r="MZG84" s="3"/>
      <c r="MZH84" s="3"/>
      <c r="MZI84" s="3"/>
      <c r="MZJ84" s="3"/>
      <c r="MZK84" s="3"/>
      <c r="MZL84" s="3"/>
      <c r="MZM84" s="3"/>
      <c r="MZN84" s="3"/>
      <c r="MZO84" s="3"/>
      <c r="MZP84" s="3"/>
      <c r="MZQ84" s="3"/>
      <c r="MZR84" s="3"/>
      <c r="MZS84" s="3"/>
      <c r="MZT84" s="3"/>
      <c r="MZU84" s="3"/>
      <c r="MZV84" s="3"/>
      <c r="MZW84" s="3"/>
      <c r="MZX84" s="3"/>
      <c r="MZY84" s="3"/>
      <c r="MZZ84" s="3"/>
      <c r="NAA84" s="3"/>
      <c r="NAB84" s="3"/>
      <c r="NAC84" s="3"/>
      <c r="NAD84" s="3"/>
      <c r="NAE84" s="3"/>
      <c r="NAF84" s="3"/>
      <c r="NAG84" s="3"/>
      <c r="NAH84" s="3"/>
      <c r="NAI84" s="3"/>
      <c r="NAJ84" s="3"/>
      <c r="NAK84" s="3"/>
      <c r="NAL84" s="3"/>
      <c r="NAM84" s="3"/>
      <c r="NAN84" s="3"/>
      <c r="NAO84" s="3"/>
      <c r="NAP84" s="3"/>
      <c r="NAQ84" s="3"/>
      <c r="NAR84" s="3"/>
      <c r="NAS84" s="3"/>
      <c r="NAT84" s="3"/>
      <c r="NAU84" s="3"/>
      <c r="NAV84" s="3"/>
      <c r="NAW84" s="3"/>
      <c r="NAX84" s="3"/>
      <c r="NAY84" s="3"/>
      <c r="NAZ84" s="3"/>
      <c r="NBA84" s="3"/>
      <c r="NBB84" s="3"/>
      <c r="NBC84" s="3"/>
      <c r="NBD84" s="3"/>
      <c r="NBE84" s="3"/>
      <c r="NBF84" s="3"/>
      <c r="NBG84" s="3"/>
      <c r="NBH84" s="3"/>
      <c r="NBI84" s="3"/>
      <c r="NBJ84" s="3"/>
      <c r="NBK84" s="3"/>
      <c r="NBL84" s="3"/>
      <c r="NBM84" s="3"/>
      <c r="NBN84" s="3"/>
      <c r="NBO84" s="3"/>
      <c r="NBP84" s="3"/>
      <c r="NBQ84" s="3"/>
      <c r="NBR84" s="3"/>
      <c r="NBS84" s="3"/>
      <c r="NBT84" s="3"/>
      <c r="NBU84" s="3"/>
      <c r="NBV84" s="3"/>
      <c r="NBW84" s="3"/>
      <c r="NBX84" s="3"/>
      <c r="NBY84" s="3"/>
      <c r="NBZ84" s="3"/>
      <c r="NCA84" s="3"/>
      <c r="NCB84" s="3"/>
      <c r="NCC84" s="3"/>
      <c r="NCD84" s="3"/>
      <c r="NCE84" s="3"/>
      <c r="NCF84" s="3"/>
      <c r="NCG84" s="3"/>
      <c r="NCH84" s="3"/>
      <c r="NCI84" s="3"/>
      <c r="NCJ84" s="3"/>
      <c r="NCK84" s="3"/>
      <c r="NCL84" s="3"/>
      <c r="NCM84" s="3"/>
      <c r="NCN84" s="3"/>
      <c r="NCO84" s="3"/>
      <c r="NCP84" s="3"/>
      <c r="NCQ84" s="3"/>
      <c r="NCR84" s="3"/>
      <c r="NCS84" s="3"/>
      <c r="NCT84" s="3"/>
      <c r="NCU84" s="3"/>
      <c r="NCV84" s="3"/>
      <c r="NCW84" s="3"/>
      <c r="NCX84" s="3"/>
      <c r="NCY84" s="3"/>
      <c r="NCZ84" s="3"/>
      <c r="NDA84" s="3"/>
      <c r="NDB84" s="3"/>
      <c r="NDC84" s="3"/>
      <c r="NDD84" s="3"/>
      <c r="NDE84" s="3"/>
      <c r="NDF84" s="3"/>
      <c r="NDG84" s="3"/>
      <c r="NDH84" s="3"/>
      <c r="NDI84" s="3"/>
      <c r="NDJ84" s="3"/>
      <c r="NDK84" s="3"/>
      <c r="NDL84" s="3"/>
      <c r="NDM84" s="3"/>
      <c r="NDN84" s="3"/>
      <c r="NDO84" s="3"/>
      <c r="NDP84" s="3"/>
      <c r="NDQ84" s="3"/>
      <c r="NDR84" s="3"/>
      <c r="NDS84" s="3"/>
      <c r="NDT84" s="3"/>
      <c r="NDU84" s="3"/>
      <c r="NDV84" s="3"/>
      <c r="NDW84" s="3"/>
      <c r="NDX84" s="3"/>
      <c r="NDY84" s="3"/>
      <c r="NDZ84" s="3"/>
      <c r="NEA84" s="3"/>
      <c r="NEB84" s="3"/>
      <c r="NEC84" s="3"/>
      <c r="NED84" s="3"/>
      <c r="NEE84" s="3"/>
      <c r="NEF84" s="3"/>
      <c r="NEG84" s="3"/>
      <c r="NEH84" s="3"/>
      <c r="NEI84" s="3"/>
      <c r="NEJ84" s="3"/>
      <c r="NEK84" s="3"/>
      <c r="NEL84" s="3"/>
      <c r="NEM84" s="3"/>
      <c r="NEN84" s="3"/>
      <c r="NEO84" s="3"/>
      <c r="NEP84" s="3"/>
      <c r="NEQ84" s="3"/>
      <c r="NER84" s="3"/>
      <c r="NES84" s="3"/>
      <c r="NET84" s="3"/>
      <c r="NEU84" s="3"/>
      <c r="NEV84" s="3"/>
      <c r="NEW84" s="3"/>
      <c r="NEX84" s="3"/>
      <c r="NEY84" s="3"/>
      <c r="NEZ84" s="3"/>
      <c r="NFA84" s="3"/>
      <c r="NFB84" s="3"/>
      <c r="NFC84" s="3"/>
      <c r="NFD84" s="3"/>
      <c r="NFE84" s="3"/>
      <c r="NFF84" s="3"/>
      <c r="NFG84" s="3"/>
      <c r="NFH84" s="3"/>
      <c r="NFI84" s="3"/>
      <c r="NFJ84" s="3"/>
      <c r="NFK84" s="3"/>
      <c r="NFL84" s="3"/>
      <c r="NFM84" s="3"/>
      <c r="NFN84" s="3"/>
      <c r="NFO84" s="3"/>
      <c r="NFP84" s="3"/>
      <c r="NFQ84" s="3"/>
      <c r="NFR84" s="3"/>
      <c r="NFS84" s="3"/>
      <c r="NFT84" s="3"/>
      <c r="NFU84" s="3"/>
      <c r="NFV84" s="3"/>
      <c r="NFW84" s="3"/>
      <c r="NFX84" s="3"/>
      <c r="NFY84" s="3"/>
      <c r="NFZ84" s="3"/>
      <c r="NGA84" s="3"/>
      <c r="NGB84" s="3"/>
      <c r="NGC84" s="3"/>
      <c r="NGD84" s="3"/>
      <c r="NGE84" s="3"/>
      <c r="NGF84" s="3"/>
      <c r="NGG84" s="3"/>
      <c r="NGH84" s="3"/>
      <c r="NGI84" s="3"/>
      <c r="NGJ84" s="3"/>
      <c r="NGK84" s="3"/>
      <c r="NGL84" s="3"/>
      <c r="NGM84" s="3"/>
      <c r="NGN84" s="3"/>
      <c r="NGO84" s="3"/>
      <c r="NGP84" s="3"/>
      <c r="NGQ84" s="3"/>
      <c r="NGR84" s="3"/>
      <c r="NGS84" s="3"/>
      <c r="NGT84" s="3"/>
      <c r="NGU84" s="3"/>
      <c r="NGV84" s="3"/>
      <c r="NGW84" s="3"/>
      <c r="NGX84" s="3"/>
      <c r="NGY84" s="3"/>
      <c r="NGZ84" s="3"/>
      <c r="NHA84" s="3"/>
      <c r="NHB84" s="3"/>
      <c r="NHC84" s="3"/>
      <c r="NHD84" s="3"/>
      <c r="NHE84" s="3"/>
      <c r="NHF84" s="3"/>
      <c r="NHG84" s="3"/>
      <c r="NHH84" s="3"/>
      <c r="NHI84" s="3"/>
      <c r="NHJ84" s="3"/>
      <c r="NHK84" s="3"/>
      <c r="NHL84" s="3"/>
      <c r="NHM84" s="3"/>
      <c r="NHN84" s="3"/>
      <c r="NHO84" s="3"/>
      <c r="NHP84" s="3"/>
      <c r="NHQ84" s="3"/>
      <c r="NHR84" s="3"/>
      <c r="NHS84" s="3"/>
      <c r="NHT84" s="3"/>
      <c r="NHU84" s="3"/>
      <c r="NHV84" s="3"/>
      <c r="NHW84" s="3"/>
      <c r="NHX84" s="3"/>
      <c r="NHY84" s="3"/>
      <c r="NHZ84" s="3"/>
      <c r="NIA84" s="3"/>
      <c r="NIB84" s="3"/>
      <c r="NIC84" s="3"/>
      <c r="NID84" s="3"/>
      <c r="NIE84" s="3"/>
      <c r="NIF84" s="3"/>
      <c r="NIG84" s="3"/>
      <c r="NIH84" s="3"/>
      <c r="NII84" s="3"/>
      <c r="NIJ84" s="3"/>
      <c r="NIK84" s="3"/>
      <c r="NIL84" s="3"/>
      <c r="NIM84" s="3"/>
      <c r="NIN84" s="3"/>
      <c r="NIO84" s="3"/>
      <c r="NIP84" s="3"/>
      <c r="NIQ84" s="3"/>
      <c r="NIR84" s="3"/>
      <c r="NIS84" s="3"/>
      <c r="NIT84" s="3"/>
      <c r="NIU84" s="3"/>
      <c r="NIV84" s="3"/>
      <c r="NIW84" s="3"/>
      <c r="NIX84" s="3"/>
      <c r="NIY84" s="3"/>
      <c r="NIZ84" s="3"/>
      <c r="NJA84" s="3"/>
      <c r="NJB84" s="3"/>
      <c r="NJC84" s="3"/>
      <c r="NJD84" s="3"/>
      <c r="NJE84" s="3"/>
      <c r="NJF84" s="3"/>
      <c r="NJG84" s="3"/>
      <c r="NJH84" s="3"/>
      <c r="NJI84" s="3"/>
      <c r="NJJ84" s="3"/>
      <c r="NJK84" s="3"/>
      <c r="NJL84" s="3"/>
      <c r="NJM84" s="3"/>
      <c r="NJN84" s="3"/>
      <c r="NJO84" s="3"/>
      <c r="NJP84" s="3"/>
      <c r="NJQ84" s="3"/>
      <c r="NJR84" s="3"/>
      <c r="NJS84" s="3"/>
      <c r="NJT84" s="3"/>
      <c r="NJU84" s="3"/>
      <c r="NJV84" s="3"/>
      <c r="NJW84" s="3"/>
      <c r="NJX84" s="3"/>
      <c r="NJY84" s="3"/>
      <c r="NJZ84" s="3"/>
      <c r="NKA84" s="3"/>
      <c r="NKB84" s="3"/>
      <c r="NKC84" s="3"/>
      <c r="NKD84" s="3"/>
      <c r="NKE84" s="3"/>
      <c r="NKF84" s="3"/>
      <c r="NKG84" s="3"/>
      <c r="NKH84" s="3"/>
      <c r="NKI84" s="3"/>
      <c r="NKJ84" s="3"/>
      <c r="NKK84" s="3"/>
      <c r="NKL84" s="3"/>
      <c r="NKM84" s="3"/>
      <c r="NKN84" s="3"/>
      <c r="NKO84" s="3"/>
      <c r="NKP84" s="3"/>
      <c r="NKQ84" s="3"/>
      <c r="NKR84" s="3"/>
      <c r="NKS84" s="3"/>
      <c r="NKT84" s="3"/>
      <c r="NKU84" s="3"/>
      <c r="NKV84" s="3"/>
      <c r="NKW84" s="3"/>
      <c r="NKX84" s="3"/>
      <c r="NKY84" s="3"/>
      <c r="NKZ84" s="3"/>
      <c r="NLA84" s="3"/>
      <c r="NLB84" s="3"/>
      <c r="NLC84" s="3"/>
      <c r="NLD84" s="3"/>
      <c r="NLE84" s="3"/>
      <c r="NLF84" s="3"/>
      <c r="NLG84" s="3"/>
      <c r="NLH84" s="3"/>
      <c r="NLI84" s="3"/>
      <c r="NLJ84" s="3"/>
      <c r="NLK84" s="3"/>
      <c r="NLL84" s="3"/>
      <c r="NLM84" s="3"/>
      <c r="NLN84" s="3"/>
      <c r="NLO84" s="3"/>
      <c r="NLP84" s="3"/>
      <c r="NLQ84" s="3"/>
      <c r="NLR84" s="3"/>
      <c r="NLS84" s="3"/>
      <c r="NLT84" s="3"/>
      <c r="NLU84" s="3"/>
      <c r="NLV84" s="3"/>
      <c r="NLW84" s="3"/>
      <c r="NLX84" s="3"/>
      <c r="NLY84" s="3"/>
      <c r="NLZ84" s="3"/>
      <c r="NMA84" s="3"/>
      <c r="NMB84" s="3"/>
      <c r="NMC84" s="3"/>
      <c r="NMD84" s="3"/>
      <c r="NME84" s="3"/>
      <c r="NMF84" s="3"/>
      <c r="NMG84" s="3"/>
      <c r="NMH84" s="3"/>
      <c r="NMI84" s="3"/>
      <c r="NMJ84" s="3"/>
      <c r="NMK84" s="3"/>
      <c r="NML84" s="3"/>
      <c r="NMM84" s="3"/>
      <c r="NMN84" s="3"/>
      <c r="NMO84" s="3"/>
      <c r="NMP84" s="3"/>
      <c r="NMQ84" s="3"/>
      <c r="NMR84" s="3"/>
      <c r="NMS84" s="3"/>
      <c r="NMT84" s="3"/>
      <c r="NMU84" s="3"/>
      <c r="NMV84" s="3"/>
      <c r="NMW84" s="3"/>
      <c r="NMX84" s="3"/>
      <c r="NMY84" s="3"/>
      <c r="NMZ84" s="3"/>
      <c r="NNA84" s="3"/>
      <c r="NNB84" s="3"/>
      <c r="NNC84" s="3"/>
      <c r="NND84" s="3"/>
      <c r="NNE84" s="3"/>
      <c r="NNF84" s="3"/>
      <c r="NNG84" s="3"/>
      <c r="NNH84" s="3"/>
      <c r="NNI84" s="3"/>
      <c r="NNJ84" s="3"/>
      <c r="NNK84" s="3"/>
      <c r="NNL84" s="3"/>
      <c r="NNM84" s="3"/>
      <c r="NNN84" s="3"/>
      <c r="NNO84" s="3"/>
      <c r="NNP84" s="3"/>
      <c r="NNQ84" s="3"/>
      <c r="NNR84" s="3"/>
      <c r="NNS84" s="3"/>
      <c r="NNT84" s="3"/>
      <c r="NNU84" s="3"/>
      <c r="NNV84" s="3"/>
      <c r="NNW84" s="3"/>
      <c r="NNX84" s="3"/>
      <c r="NNY84" s="3"/>
      <c r="NNZ84" s="3"/>
      <c r="NOA84" s="3"/>
      <c r="NOB84" s="3"/>
      <c r="NOC84" s="3"/>
      <c r="NOD84" s="3"/>
      <c r="NOE84" s="3"/>
      <c r="NOF84" s="3"/>
      <c r="NOG84" s="3"/>
      <c r="NOH84" s="3"/>
      <c r="NOI84" s="3"/>
      <c r="NOJ84" s="3"/>
      <c r="NOK84" s="3"/>
      <c r="NOL84" s="3"/>
      <c r="NOM84" s="3"/>
      <c r="NON84" s="3"/>
      <c r="NOO84" s="3"/>
      <c r="NOP84" s="3"/>
      <c r="NOQ84" s="3"/>
      <c r="NOR84" s="3"/>
      <c r="NOS84" s="3"/>
      <c r="NOT84" s="3"/>
      <c r="NOU84" s="3"/>
      <c r="NOV84" s="3"/>
      <c r="NOW84" s="3"/>
      <c r="NOX84" s="3"/>
      <c r="NOY84" s="3"/>
      <c r="NOZ84" s="3"/>
      <c r="NPA84" s="3"/>
      <c r="NPB84" s="3"/>
      <c r="NPC84" s="3"/>
      <c r="NPD84" s="3"/>
      <c r="NPE84" s="3"/>
      <c r="NPF84" s="3"/>
      <c r="NPG84" s="3"/>
      <c r="NPH84" s="3"/>
      <c r="NPI84" s="3"/>
      <c r="NPJ84" s="3"/>
      <c r="NPK84" s="3"/>
      <c r="NPL84" s="3"/>
      <c r="NPM84" s="3"/>
      <c r="NPN84" s="3"/>
      <c r="NPO84" s="3"/>
      <c r="NPP84" s="3"/>
      <c r="NPQ84" s="3"/>
      <c r="NPR84" s="3"/>
      <c r="NPS84" s="3"/>
      <c r="NPT84" s="3"/>
      <c r="NPU84" s="3"/>
      <c r="NPV84" s="3"/>
      <c r="NPW84" s="3"/>
      <c r="NPX84" s="3"/>
      <c r="NPY84" s="3"/>
      <c r="NPZ84" s="3"/>
      <c r="NQA84" s="3"/>
      <c r="NQB84" s="3"/>
      <c r="NQC84" s="3"/>
      <c r="NQD84" s="3"/>
      <c r="NQE84" s="3"/>
      <c r="NQF84" s="3"/>
      <c r="NQG84" s="3"/>
      <c r="NQH84" s="3"/>
      <c r="NQI84" s="3"/>
      <c r="NQJ84" s="3"/>
      <c r="NQK84" s="3"/>
      <c r="NQL84" s="3"/>
      <c r="NQM84" s="3"/>
      <c r="NQN84" s="3"/>
      <c r="NQO84" s="3"/>
      <c r="NQP84" s="3"/>
      <c r="NQQ84" s="3"/>
      <c r="NQR84" s="3"/>
      <c r="NQS84" s="3"/>
      <c r="NQT84" s="3"/>
      <c r="NQU84" s="3"/>
      <c r="NQV84" s="3"/>
      <c r="NQW84" s="3"/>
      <c r="NQX84" s="3"/>
      <c r="NQY84" s="3"/>
      <c r="NQZ84" s="3"/>
      <c r="NRA84" s="3"/>
      <c r="NRB84" s="3"/>
      <c r="NRC84" s="3"/>
      <c r="NRD84" s="3"/>
      <c r="NRE84" s="3"/>
      <c r="NRF84" s="3"/>
      <c r="NRG84" s="3"/>
      <c r="NRH84" s="3"/>
      <c r="NRI84" s="3"/>
      <c r="NRJ84" s="3"/>
      <c r="NRK84" s="3"/>
      <c r="NRL84" s="3"/>
      <c r="NRM84" s="3"/>
      <c r="NRN84" s="3"/>
      <c r="NRO84" s="3"/>
      <c r="NRP84" s="3"/>
      <c r="NRQ84" s="3"/>
      <c r="NRR84" s="3"/>
      <c r="NRS84" s="3"/>
      <c r="NRT84" s="3"/>
      <c r="NRU84" s="3"/>
      <c r="NRV84" s="3"/>
      <c r="NRW84" s="3"/>
      <c r="NRX84" s="3"/>
      <c r="NRY84" s="3"/>
      <c r="NRZ84" s="3"/>
      <c r="NSA84" s="3"/>
      <c r="NSB84" s="3"/>
      <c r="NSC84" s="3"/>
      <c r="NSD84" s="3"/>
      <c r="NSE84" s="3"/>
      <c r="NSF84" s="3"/>
      <c r="NSG84" s="3"/>
      <c r="NSH84" s="3"/>
      <c r="NSI84" s="3"/>
      <c r="NSJ84" s="3"/>
      <c r="NSK84" s="3"/>
      <c r="NSL84" s="3"/>
      <c r="NSM84" s="3"/>
      <c r="NSN84" s="3"/>
      <c r="NSO84" s="3"/>
      <c r="NSP84" s="3"/>
      <c r="NSQ84" s="3"/>
      <c r="NSR84" s="3"/>
      <c r="NSS84" s="3"/>
      <c r="NST84" s="3"/>
      <c r="NSU84" s="3"/>
      <c r="NSV84" s="3"/>
      <c r="NSW84" s="3"/>
      <c r="NSX84" s="3"/>
      <c r="NSY84" s="3"/>
      <c r="NSZ84" s="3"/>
      <c r="NTA84" s="3"/>
      <c r="NTB84" s="3"/>
      <c r="NTC84" s="3"/>
      <c r="NTD84" s="3"/>
      <c r="NTE84" s="3"/>
      <c r="NTF84" s="3"/>
      <c r="NTG84" s="3"/>
      <c r="NTH84" s="3"/>
      <c r="NTI84" s="3"/>
      <c r="NTJ84" s="3"/>
      <c r="NTK84" s="3"/>
      <c r="NTL84" s="3"/>
      <c r="NTM84" s="3"/>
      <c r="NTN84" s="3"/>
      <c r="NTO84" s="3"/>
      <c r="NTP84" s="3"/>
      <c r="NTQ84" s="3"/>
      <c r="NTR84" s="3"/>
      <c r="NTS84" s="3"/>
      <c r="NTT84" s="3"/>
      <c r="NTU84" s="3"/>
      <c r="NTV84" s="3"/>
      <c r="NTW84" s="3"/>
      <c r="NTX84" s="3"/>
      <c r="NTY84" s="3"/>
      <c r="NTZ84" s="3"/>
      <c r="NUA84" s="3"/>
      <c r="NUB84" s="3"/>
      <c r="NUC84" s="3"/>
      <c r="NUD84" s="3"/>
      <c r="NUE84" s="3"/>
      <c r="NUF84" s="3"/>
      <c r="NUG84" s="3"/>
      <c r="NUH84" s="3"/>
      <c r="NUI84" s="3"/>
      <c r="NUJ84" s="3"/>
      <c r="NUK84" s="3"/>
      <c r="NUL84" s="3"/>
      <c r="NUM84" s="3"/>
      <c r="NUN84" s="3"/>
      <c r="NUO84" s="3"/>
      <c r="NUP84" s="3"/>
      <c r="NUQ84" s="3"/>
      <c r="NUR84" s="3"/>
      <c r="NUS84" s="3"/>
      <c r="NUT84" s="3"/>
      <c r="NUU84" s="3"/>
      <c r="NUV84" s="3"/>
      <c r="NUW84" s="3"/>
      <c r="NUX84" s="3"/>
      <c r="NUY84" s="3"/>
      <c r="NUZ84" s="3"/>
      <c r="NVA84" s="3"/>
      <c r="NVB84" s="3"/>
      <c r="NVC84" s="3"/>
      <c r="NVD84" s="3"/>
      <c r="NVE84" s="3"/>
      <c r="NVF84" s="3"/>
      <c r="NVG84" s="3"/>
      <c r="NVH84" s="3"/>
      <c r="NVI84" s="3"/>
      <c r="NVJ84" s="3"/>
      <c r="NVK84" s="3"/>
      <c r="NVL84" s="3"/>
      <c r="NVM84" s="3"/>
      <c r="NVN84" s="3"/>
      <c r="NVO84" s="3"/>
      <c r="NVP84" s="3"/>
      <c r="NVQ84" s="3"/>
      <c r="NVR84" s="3"/>
      <c r="NVS84" s="3"/>
      <c r="NVT84" s="3"/>
      <c r="NVU84" s="3"/>
      <c r="NVV84" s="3"/>
      <c r="NVW84" s="3"/>
      <c r="NVX84" s="3"/>
      <c r="NVY84" s="3"/>
      <c r="NVZ84" s="3"/>
      <c r="NWA84" s="3"/>
      <c r="NWB84" s="3"/>
      <c r="NWC84" s="3"/>
      <c r="NWD84" s="3"/>
      <c r="NWE84" s="3"/>
      <c r="NWF84" s="3"/>
      <c r="NWG84" s="3"/>
      <c r="NWH84" s="3"/>
      <c r="NWI84" s="3"/>
      <c r="NWJ84" s="3"/>
      <c r="NWK84" s="3"/>
      <c r="NWL84" s="3"/>
      <c r="NWM84" s="3"/>
      <c r="NWN84" s="3"/>
      <c r="NWO84" s="3"/>
      <c r="NWP84" s="3"/>
      <c r="NWQ84" s="3"/>
      <c r="NWR84" s="3"/>
      <c r="NWS84" s="3"/>
      <c r="NWT84" s="3"/>
      <c r="NWU84" s="3"/>
      <c r="NWV84" s="3"/>
      <c r="NWW84" s="3"/>
      <c r="NWX84" s="3"/>
      <c r="NWY84" s="3"/>
      <c r="NWZ84" s="3"/>
      <c r="NXA84" s="3"/>
      <c r="NXB84" s="3"/>
      <c r="NXC84" s="3"/>
      <c r="NXD84" s="3"/>
      <c r="NXE84" s="3"/>
      <c r="NXF84" s="3"/>
      <c r="NXG84" s="3"/>
      <c r="NXH84" s="3"/>
      <c r="NXI84" s="3"/>
      <c r="NXJ84" s="3"/>
      <c r="NXK84" s="3"/>
      <c r="NXL84" s="3"/>
      <c r="NXM84" s="3"/>
      <c r="NXN84" s="3"/>
      <c r="NXO84" s="3"/>
      <c r="NXP84" s="3"/>
      <c r="NXQ84" s="3"/>
      <c r="NXR84" s="3"/>
      <c r="NXS84" s="3"/>
      <c r="NXT84" s="3"/>
      <c r="NXU84" s="3"/>
      <c r="NXV84" s="3"/>
      <c r="NXW84" s="3"/>
      <c r="NXX84" s="3"/>
      <c r="NXY84" s="3"/>
      <c r="NXZ84" s="3"/>
      <c r="NYA84" s="3"/>
      <c r="NYB84" s="3"/>
      <c r="NYC84" s="3"/>
      <c r="NYD84" s="3"/>
      <c r="NYE84" s="3"/>
      <c r="NYF84" s="3"/>
      <c r="NYG84" s="3"/>
      <c r="NYH84" s="3"/>
      <c r="NYI84" s="3"/>
      <c r="NYJ84" s="3"/>
      <c r="NYK84" s="3"/>
      <c r="NYL84" s="3"/>
      <c r="NYM84" s="3"/>
      <c r="NYN84" s="3"/>
      <c r="NYO84" s="3"/>
      <c r="NYP84" s="3"/>
      <c r="NYQ84" s="3"/>
      <c r="NYR84" s="3"/>
      <c r="NYS84" s="3"/>
      <c r="NYT84" s="3"/>
      <c r="NYU84" s="3"/>
      <c r="NYV84" s="3"/>
      <c r="NYW84" s="3"/>
      <c r="NYX84" s="3"/>
      <c r="NYY84" s="3"/>
      <c r="NYZ84" s="3"/>
      <c r="NZA84" s="3"/>
      <c r="NZB84" s="3"/>
      <c r="NZC84" s="3"/>
      <c r="NZD84" s="3"/>
      <c r="NZE84" s="3"/>
      <c r="NZF84" s="3"/>
      <c r="NZG84" s="3"/>
      <c r="NZH84" s="3"/>
      <c r="NZI84" s="3"/>
      <c r="NZJ84" s="3"/>
      <c r="NZK84" s="3"/>
      <c r="NZL84" s="3"/>
      <c r="NZM84" s="3"/>
      <c r="NZN84" s="3"/>
      <c r="NZO84" s="3"/>
      <c r="NZP84" s="3"/>
      <c r="NZQ84" s="3"/>
      <c r="NZR84" s="3"/>
      <c r="NZS84" s="3"/>
      <c r="NZT84" s="3"/>
      <c r="NZU84" s="3"/>
      <c r="NZV84" s="3"/>
      <c r="NZW84" s="3"/>
      <c r="NZX84" s="3"/>
      <c r="NZY84" s="3"/>
      <c r="NZZ84" s="3"/>
      <c r="OAA84" s="3"/>
      <c r="OAB84" s="3"/>
      <c r="OAC84" s="3"/>
      <c r="OAD84" s="3"/>
      <c r="OAE84" s="3"/>
      <c r="OAF84" s="3"/>
      <c r="OAG84" s="3"/>
      <c r="OAH84" s="3"/>
      <c r="OAI84" s="3"/>
      <c r="OAJ84" s="3"/>
      <c r="OAK84" s="3"/>
      <c r="OAL84" s="3"/>
      <c r="OAM84" s="3"/>
      <c r="OAN84" s="3"/>
      <c r="OAO84" s="3"/>
      <c r="OAP84" s="3"/>
      <c r="OAQ84" s="3"/>
      <c r="OAR84" s="3"/>
      <c r="OAS84" s="3"/>
      <c r="OAT84" s="3"/>
      <c r="OAU84" s="3"/>
      <c r="OAV84" s="3"/>
      <c r="OAW84" s="3"/>
      <c r="OAX84" s="3"/>
      <c r="OAY84" s="3"/>
      <c r="OAZ84" s="3"/>
      <c r="OBA84" s="3"/>
      <c r="OBB84" s="3"/>
      <c r="OBC84" s="3"/>
      <c r="OBD84" s="3"/>
      <c r="OBE84" s="3"/>
      <c r="OBF84" s="3"/>
      <c r="OBG84" s="3"/>
      <c r="OBH84" s="3"/>
      <c r="OBI84" s="3"/>
      <c r="OBJ84" s="3"/>
      <c r="OBK84" s="3"/>
      <c r="OBL84" s="3"/>
      <c r="OBM84" s="3"/>
      <c r="OBN84" s="3"/>
      <c r="OBO84" s="3"/>
      <c r="OBP84" s="3"/>
      <c r="OBQ84" s="3"/>
      <c r="OBR84" s="3"/>
      <c r="OBS84" s="3"/>
      <c r="OBT84" s="3"/>
      <c r="OBU84" s="3"/>
      <c r="OBV84" s="3"/>
      <c r="OBW84" s="3"/>
      <c r="OBX84" s="3"/>
      <c r="OBY84" s="3"/>
      <c r="OBZ84" s="3"/>
      <c r="OCA84" s="3"/>
      <c r="OCB84" s="3"/>
      <c r="OCC84" s="3"/>
      <c r="OCD84" s="3"/>
      <c r="OCE84" s="3"/>
      <c r="OCF84" s="3"/>
      <c r="OCG84" s="3"/>
      <c r="OCH84" s="3"/>
      <c r="OCI84" s="3"/>
      <c r="OCJ84" s="3"/>
      <c r="OCK84" s="3"/>
      <c r="OCL84" s="3"/>
      <c r="OCM84" s="3"/>
      <c r="OCN84" s="3"/>
      <c r="OCO84" s="3"/>
      <c r="OCP84" s="3"/>
      <c r="OCQ84" s="3"/>
      <c r="OCR84" s="3"/>
      <c r="OCS84" s="3"/>
      <c r="OCT84" s="3"/>
      <c r="OCU84" s="3"/>
      <c r="OCV84" s="3"/>
      <c r="OCW84" s="3"/>
      <c r="OCX84" s="3"/>
      <c r="OCY84" s="3"/>
      <c r="OCZ84" s="3"/>
      <c r="ODA84" s="3"/>
      <c r="ODB84" s="3"/>
      <c r="ODC84" s="3"/>
      <c r="ODD84" s="3"/>
      <c r="ODE84" s="3"/>
      <c r="ODF84" s="3"/>
      <c r="ODG84" s="3"/>
      <c r="ODH84" s="3"/>
      <c r="ODI84" s="3"/>
      <c r="ODJ84" s="3"/>
      <c r="ODK84" s="3"/>
      <c r="ODL84" s="3"/>
      <c r="ODM84" s="3"/>
      <c r="ODN84" s="3"/>
      <c r="ODO84" s="3"/>
      <c r="ODP84" s="3"/>
      <c r="ODQ84" s="3"/>
      <c r="ODR84" s="3"/>
      <c r="ODS84" s="3"/>
      <c r="ODT84" s="3"/>
      <c r="ODU84" s="3"/>
      <c r="ODV84" s="3"/>
      <c r="ODW84" s="3"/>
      <c r="ODX84" s="3"/>
      <c r="ODY84" s="3"/>
      <c r="ODZ84" s="3"/>
      <c r="OEA84" s="3"/>
      <c r="OEB84" s="3"/>
      <c r="OEC84" s="3"/>
      <c r="OED84" s="3"/>
      <c r="OEE84" s="3"/>
      <c r="OEF84" s="3"/>
      <c r="OEG84" s="3"/>
      <c r="OEH84" s="3"/>
      <c r="OEI84" s="3"/>
      <c r="OEJ84" s="3"/>
      <c r="OEK84" s="3"/>
      <c r="OEL84" s="3"/>
      <c r="OEM84" s="3"/>
      <c r="OEN84" s="3"/>
      <c r="OEO84" s="3"/>
      <c r="OEP84" s="3"/>
      <c r="OEQ84" s="3"/>
      <c r="OER84" s="3"/>
      <c r="OES84" s="3"/>
      <c r="OET84" s="3"/>
      <c r="OEU84" s="3"/>
      <c r="OEV84" s="3"/>
      <c r="OEW84" s="3"/>
      <c r="OEX84" s="3"/>
      <c r="OEY84" s="3"/>
      <c r="OEZ84" s="3"/>
      <c r="OFA84" s="3"/>
      <c r="OFB84" s="3"/>
      <c r="OFC84" s="3"/>
      <c r="OFD84" s="3"/>
      <c r="OFE84" s="3"/>
      <c r="OFF84" s="3"/>
      <c r="OFG84" s="3"/>
      <c r="OFH84" s="3"/>
      <c r="OFI84" s="3"/>
      <c r="OFJ84" s="3"/>
      <c r="OFK84" s="3"/>
      <c r="OFL84" s="3"/>
      <c r="OFM84" s="3"/>
      <c r="OFN84" s="3"/>
      <c r="OFO84" s="3"/>
      <c r="OFP84" s="3"/>
      <c r="OFQ84" s="3"/>
      <c r="OFR84" s="3"/>
      <c r="OFS84" s="3"/>
      <c r="OFT84" s="3"/>
      <c r="OFU84" s="3"/>
      <c r="OFV84" s="3"/>
      <c r="OFW84" s="3"/>
      <c r="OFX84" s="3"/>
      <c r="OFY84" s="3"/>
      <c r="OFZ84" s="3"/>
      <c r="OGA84" s="3"/>
      <c r="OGB84" s="3"/>
      <c r="OGC84" s="3"/>
      <c r="OGD84" s="3"/>
      <c r="OGE84" s="3"/>
      <c r="OGF84" s="3"/>
      <c r="OGG84" s="3"/>
      <c r="OGH84" s="3"/>
      <c r="OGI84" s="3"/>
      <c r="OGJ84" s="3"/>
      <c r="OGK84" s="3"/>
      <c r="OGL84" s="3"/>
      <c r="OGM84" s="3"/>
      <c r="OGN84" s="3"/>
      <c r="OGO84" s="3"/>
      <c r="OGP84" s="3"/>
      <c r="OGQ84" s="3"/>
      <c r="OGR84" s="3"/>
      <c r="OGS84" s="3"/>
      <c r="OGT84" s="3"/>
      <c r="OGU84" s="3"/>
      <c r="OGV84" s="3"/>
      <c r="OGW84" s="3"/>
      <c r="OGX84" s="3"/>
      <c r="OGY84" s="3"/>
      <c r="OGZ84" s="3"/>
      <c r="OHA84" s="3"/>
      <c r="OHB84" s="3"/>
      <c r="OHC84" s="3"/>
      <c r="OHD84" s="3"/>
      <c r="OHE84" s="3"/>
      <c r="OHF84" s="3"/>
      <c r="OHG84" s="3"/>
      <c r="OHH84" s="3"/>
      <c r="OHI84" s="3"/>
      <c r="OHJ84" s="3"/>
      <c r="OHK84" s="3"/>
      <c r="OHL84" s="3"/>
      <c r="OHM84" s="3"/>
      <c r="OHN84" s="3"/>
      <c r="OHO84" s="3"/>
      <c r="OHP84" s="3"/>
      <c r="OHQ84" s="3"/>
      <c r="OHR84" s="3"/>
      <c r="OHS84" s="3"/>
      <c r="OHT84" s="3"/>
      <c r="OHU84" s="3"/>
      <c r="OHV84" s="3"/>
      <c r="OHW84" s="3"/>
      <c r="OHX84" s="3"/>
      <c r="OHY84" s="3"/>
      <c r="OHZ84" s="3"/>
      <c r="OIA84" s="3"/>
      <c r="OIB84" s="3"/>
      <c r="OIC84" s="3"/>
      <c r="OID84" s="3"/>
      <c r="OIE84" s="3"/>
      <c r="OIF84" s="3"/>
      <c r="OIG84" s="3"/>
      <c r="OIH84" s="3"/>
      <c r="OII84" s="3"/>
      <c r="OIJ84" s="3"/>
      <c r="OIK84" s="3"/>
      <c r="OIL84" s="3"/>
      <c r="OIM84" s="3"/>
      <c r="OIN84" s="3"/>
      <c r="OIO84" s="3"/>
      <c r="OIP84" s="3"/>
      <c r="OIQ84" s="3"/>
      <c r="OIR84" s="3"/>
      <c r="OIS84" s="3"/>
      <c r="OIT84" s="3"/>
      <c r="OIU84" s="3"/>
      <c r="OIV84" s="3"/>
      <c r="OIW84" s="3"/>
      <c r="OIX84" s="3"/>
      <c r="OIY84" s="3"/>
      <c r="OIZ84" s="3"/>
      <c r="OJA84" s="3"/>
      <c r="OJB84" s="3"/>
      <c r="OJC84" s="3"/>
      <c r="OJD84" s="3"/>
      <c r="OJE84" s="3"/>
      <c r="OJF84" s="3"/>
      <c r="OJG84" s="3"/>
      <c r="OJH84" s="3"/>
      <c r="OJI84" s="3"/>
      <c r="OJJ84" s="3"/>
      <c r="OJK84" s="3"/>
      <c r="OJL84" s="3"/>
      <c r="OJM84" s="3"/>
      <c r="OJN84" s="3"/>
      <c r="OJO84" s="3"/>
      <c r="OJP84" s="3"/>
      <c r="OJQ84" s="3"/>
      <c r="OJR84" s="3"/>
      <c r="OJS84" s="3"/>
      <c r="OJT84" s="3"/>
      <c r="OJU84" s="3"/>
      <c r="OJV84" s="3"/>
      <c r="OJW84" s="3"/>
      <c r="OJX84" s="3"/>
      <c r="OJY84" s="3"/>
      <c r="OJZ84" s="3"/>
      <c r="OKA84" s="3"/>
      <c r="OKB84" s="3"/>
      <c r="OKC84" s="3"/>
      <c r="OKD84" s="3"/>
      <c r="OKE84" s="3"/>
      <c r="OKF84" s="3"/>
      <c r="OKG84" s="3"/>
      <c r="OKH84" s="3"/>
      <c r="OKI84" s="3"/>
      <c r="OKJ84" s="3"/>
      <c r="OKK84" s="3"/>
      <c r="OKL84" s="3"/>
      <c r="OKM84" s="3"/>
      <c r="OKN84" s="3"/>
      <c r="OKO84" s="3"/>
      <c r="OKP84" s="3"/>
      <c r="OKQ84" s="3"/>
      <c r="OKR84" s="3"/>
      <c r="OKS84" s="3"/>
      <c r="OKT84" s="3"/>
      <c r="OKU84" s="3"/>
      <c r="OKV84" s="3"/>
      <c r="OKW84" s="3"/>
      <c r="OKX84" s="3"/>
      <c r="OKY84" s="3"/>
      <c r="OKZ84" s="3"/>
      <c r="OLA84" s="3"/>
      <c r="OLB84" s="3"/>
      <c r="OLC84" s="3"/>
      <c r="OLD84" s="3"/>
      <c r="OLE84" s="3"/>
      <c r="OLF84" s="3"/>
      <c r="OLG84" s="3"/>
      <c r="OLH84" s="3"/>
      <c r="OLI84" s="3"/>
      <c r="OLJ84" s="3"/>
      <c r="OLK84" s="3"/>
      <c r="OLL84" s="3"/>
      <c r="OLM84" s="3"/>
      <c r="OLN84" s="3"/>
      <c r="OLO84" s="3"/>
      <c r="OLP84" s="3"/>
      <c r="OLQ84" s="3"/>
      <c r="OLR84" s="3"/>
      <c r="OLS84" s="3"/>
      <c r="OLT84" s="3"/>
      <c r="OLU84" s="3"/>
      <c r="OLV84" s="3"/>
      <c r="OLW84" s="3"/>
      <c r="OLX84" s="3"/>
      <c r="OLY84" s="3"/>
      <c r="OLZ84" s="3"/>
      <c r="OMA84" s="3"/>
      <c r="OMB84" s="3"/>
      <c r="OMC84" s="3"/>
      <c r="OMD84" s="3"/>
      <c r="OME84" s="3"/>
      <c r="OMF84" s="3"/>
      <c r="OMG84" s="3"/>
      <c r="OMH84" s="3"/>
      <c r="OMI84" s="3"/>
      <c r="OMJ84" s="3"/>
      <c r="OMK84" s="3"/>
      <c r="OML84" s="3"/>
      <c r="OMM84" s="3"/>
      <c r="OMN84" s="3"/>
      <c r="OMO84" s="3"/>
      <c r="OMP84" s="3"/>
      <c r="OMQ84" s="3"/>
      <c r="OMR84" s="3"/>
      <c r="OMS84" s="3"/>
      <c r="OMT84" s="3"/>
      <c r="OMU84" s="3"/>
      <c r="OMV84" s="3"/>
      <c r="OMW84" s="3"/>
      <c r="OMX84" s="3"/>
      <c r="OMY84" s="3"/>
      <c r="OMZ84" s="3"/>
      <c r="ONA84" s="3"/>
      <c r="ONB84" s="3"/>
      <c r="ONC84" s="3"/>
      <c r="OND84" s="3"/>
      <c r="ONE84" s="3"/>
      <c r="ONF84" s="3"/>
      <c r="ONG84" s="3"/>
      <c r="ONH84" s="3"/>
      <c r="ONI84" s="3"/>
      <c r="ONJ84" s="3"/>
      <c r="ONK84" s="3"/>
      <c r="ONL84" s="3"/>
      <c r="ONM84" s="3"/>
      <c r="ONN84" s="3"/>
      <c r="ONO84" s="3"/>
      <c r="ONP84" s="3"/>
      <c r="ONQ84" s="3"/>
      <c r="ONR84" s="3"/>
      <c r="ONS84" s="3"/>
      <c r="ONT84" s="3"/>
      <c r="ONU84" s="3"/>
      <c r="ONV84" s="3"/>
      <c r="ONW84" s="3"/>
      <c r="ONX84" s="3"/>
      <c r="ONY84" s="3"/>
      <c r="ONZ84" s="3"/>
      <c r="OOA84" s="3"/>
      <c r="OOB84" s="3"/>
      <c r="OOC84" s="3"/>
      <c r="OOD84" s="3"/>
      <c r="OOE84" s="3"/>
      <c r="OOF84" s="3"/>
      <c r="OOG84" s="3"/>
      <c r="OOH84" s="3"/>
      <c r="OOI84" s="3"/>
      <c r="OOJ84" s="3"/>
      <c r="OOK84" s="3"/>
      <c r="OOL84" s="3"/>
      <c r="OOM84" s="3"/>
      <c r="OON84" s="3"/>
      <c r="OOO84" s="3"/>
      <c r="OOP84" s="3"/>
      <c r="OOQ84" s="3"/>
      <c r="OOR84" s="3"/>
      <c r="OOS84" s="3"/>
      <c r="OOT84" s="3"/>
      <c r="OOU84" s="3"/>
      <c r="OOV84" s="3"/>
      <c r="OOW84" s="3"/>
      <c r="OOX84" s="3"/>
      <c r="OOY84" s="3"/>
      <c r="OOZ84" s="3"/>
      <c r="OPA84" s="3"/>
      <c r="OPB84" s="3"/>
      <c r="OPC84" s="3"/>
      <c r="OPD84" s="3"/>
      <c r="OPE84" s="3"/>
      <c r="OPF84" s="3"/>
      <c r="OPG84" s="3"/>
      <c r="OPH84" s="3"/>
      <c r="OPI84" s="3"/>
      <c r="OPJ84" s="3"/>
      <c r="OPK84" s="3"/>
      <c r="OPL84" s="3"/>
      <c r="OPM84" s="3"/>
      <c r="OPN84" s="3"/>
      <c r="OPO84" s="3"/>
      <c r="OPP84" s="3"/>
      <c r="OPQ84" s="3"/>
      <c r="OPR84" s="3"/>
      <c r="OPS84" s="3"/>
      <c r="OPT84" s="3"/>
      <c r="OPU84" s="3"/>
      <c r="OPV84" s="3"/>
      <c r="OPW84" s="3"/>
      <c r="OPX84" s="3"/>
      <c r="OPY84" s="3"/>
      <c r="OPZ84" s="3"/>
      <c r="OQA84" s="3"/>
      <c r="OQB84" s="3"/>
      <c r="OQC84" s="3"/>
      <c r="OQD84" s="3"/>
      <c r="OQE84" s="3"/>
      <c r="OQF84" s="3"/>
      <c r="OQG84" s="3"/>
      <c r="OQH84" s="3"/>
      <c r="OQI84" s="3"/>
      <c r="OQJ84" s="3"/>
      <c r="OQK84" s="3"/>
      <c r="OQL84" s="3"/>
      <c r="OQM84" s="3"/>
      <c r="OQN84" s="3"/>
      <c r="OQO84" s="3"/>
      <c r="OQP84" s="3"/>
      <c r="OQQ84" s="3"/>
      <c r="OQR84" s="3"/>
      <c r="OQS84" s="3"/>
      <c r="OQT84" s="3"/>
      <c r="OQU84" s="3"/>
      <c r="OQV84" s="3"/>
      <c r="OQW84" s="3"/>
      <c r="OQX84" s="3"/>
      <c r="OQY84" s="3"/>
      <c r="OQZ84" s="3"/>
      <c r="ORA84" s="3"/>
      <c r="ORB84" s="3"/>
      <c r="ORC84" s="3"/>
      <c r="ORD84" s="3"/>
      <c r="ORE84" s="3"/>
      <c r="ORF84" s="3"/>
      <c r="ORG84" s="3"/>
      <c r="ORH84" s="3"/>
      <c r="ORI84" s="3"/>
      <c r="ORJ84" s="3"/>
      <c r="ORK84" s="3"/>
      <c r="ORL84" s="3"/>
      <c r="ORM84" s="3"/>
      <c r="ORN84" s="3"/>
      <c r="ORO84" s="3"/>
      <c r="ORP84" s="3"/>
      <c r="ORQ84" s="3"/>
      <c r="ORR84" s="3"/>
      <c r="ORS84" s="3"/>
      <c r="ORT84" s="3"/>
      <c r="ORU84" s="3"/>
      <c r="ORV84" s="3"/>
      <c r="ORW84" s="3"/>
      <c r="ORX84" s="3"/>
      <c r="ORY84" s="3"/>
      <c r="ORZ84" s="3"/>
      <c r="OSA84" s="3"/>
      <c r="OSB84" s="3"/>
      <c r="OSC84" s="3"/>
      <c r="OSD84" s="3"/>
      <c r="OSE84" s="3"/>
      <c r="OSF84" s="3"/>
      <c r="OSG84" s="3"/>
      <c r="OSH84" s="3"/>
      <c r="OSI84" s="3"/>
      <c r="OSJ84" s="3"/>
      <c r="OSK84" s="3"/>
      <c r="OSL84" s="3"/>
      <c r="OSM84" s="3"/>
      <c r="OSN84" s="3"/>
      <c r="OSO84" s="3"/>
      <c r="OSP84" s="3"/>
      <c r="OSQ84" s="3"/>
      <c r="OSR84" s="3"/>
      <c r="OSS84" s="3"/>
      <c r="OST84" s="3"/>
      <c r="OSU84" s="3"/>
      <c r="OSV84" s="3"/>
      <c r="OSW84" s="3"/>
      <c r="OSX84" s="3"/>
      <c r="OSY84" s="3"/>
      <c r="OSZ84" s="3"/>
      <c r="OTA84" s="3"/>
      <c r="OTB84" s="3"/>
      <c r="OTC84" s="3"/>
      <c r="OTD84" s="3"/>
      <c r="OTE84" s="3"/>
      <c r="OTF84" s="3"/>
      <c r="OTG84" s="3"/>
      <c r="OTH84" s="3"/>
      <c r="OTI84" s="3"/>
      <c r="OTJ84" s="3"/>
      <c r="OTK84" s="3"/>
      <c r="OTL84" s="3"/>
      <c r="OTM84" s="3"/>
      <c r="OTN84" s="3"/>
      <c r="OTO84" s="3"/>
      <c r="OTP84" s="3"/>
      <c r="OTQ84" s="3"/>
      <c r="OTR84" s="3"/>
      <c r="OTS84" s="3"/>
      <c r="OTT84" s="3"/>
      <c r="OTU84" s="3"/>
      <c r="OTV84" s="3"/>
      <c r="OTW84" s="3"/>
      <c r="OTX84" s="3"/>
      <c r="OTY84" s="3"/>
      <c r="OTZ84" s="3"/>
      <c r="OUA84" s="3"/>
      <c r="OUB84" s="3"/>
      <c r="OUC84" s="3"/>
      <c r="OUD84" s="3"/>
      <c r="OUE84" s="3"/>
      <c r="OUF84" s="3"/>
      <c r="OUG84" s="3"/>
      <c r="OUH84" s="3"/>
      <c r="OUI84" s="3"/>
      <c r="OUJ84" s="3"/>
      <c r="OUK84" s="3"/>
      <c r="OUL84" s="3"/>
      <c r="OUM84" s="3"/>
      <c r="OUN84" s="3"/>
      <c r="OUO84" s="3"/>
      <c r="OUP84" s="3"/>
      <c r="OUQ84" s="3"/>
      <c r="OUR84" s="3"/>
      <c r="OUS84" s="3"/>
      <c r="OUT84" s="3"/>
      <c r="OUU84" s="3"/>
      <c r="OUV84" s="3"/>
      <c r="OUW84" s="3"/>
      <c r="OUX84" s="3"/>
      <c r="OUY84" s="3"/>
      <c r="OUZ84" s="3"/>
      <c r="OVA84" s="3"/>
      <c r="OVB84" s="3"/>
      <c r="OVC84" s="3"/>
      <c r="OVD84" s="3"/>
      <c r="OVE84" s="3"/>
      <c r="OVF84" s="3"/>
      <c r="OVG84" s="3"/>
      <c r="OVH84" s="3"/>
      <c r="OVI84" s="3"/>
      <c r="OVJ84" s="3"/>
      <c r="OVK84" s="3"/>
      <c r="OVL84" s="3"/>
      <c r="OVM84" s="3"/>
      <c r="OVN84" s="3"/>
      <c r="OVO84" s="3"/>
      <c r="OVP84" s="3"/>
      <c r="OVQ84" s="3"/>
      <c r="OVR84" s="3"/>
      <c r="OVS84" s="3"/>
      <c r="OVT84" s="3"/>
      <c r="OVU84" s="3"/>
      <c r="OVV84" s="3"/>
      <c r="OVW84" s="3"/>
      <c r="OVX84" s="3"/>
      <c r="OVY84" s="3"/>
      <c r="OVZ84" s="3"/>
      <c r="OWA84" s="3"/>
      <c r="OWB84" s="3"/>
      <c r="OWC84" s="3"/>
      <c r="OWD84" s="3"/>
      <c r="OWE84" s="3"/>
      <c r="OWF84" s="3"/>
      <c r="OWG84" s="3"/>
      <c r="OWH84" s="3"/>
      <c r="OWI84" s="3"/>
      <c r="OWJ84" s="3"/>
      <c r="OWK84" s="3"/>
      <c r="OWL84" s="3"/>
      <c r="OWM84" s="3"/>
      <c r="OWN84" s="3"/>
      <c r="OWO84" s="3"/>
      <c r="OWP84" s="3"/>
      <c r="OWQ84" s="3"/>
      <c r="OWR84" s="3"/>
      <c r="OWS84" s="3"/>
      <c r="OWT84" s="3"/>
      <c r="OWU84" s="3"/>
      <c r="OWV84" s="3"/>
      <c r="OWW84" s="3"/>
      <c r="OWX84" s="3"/>
      <c r="OWY84" s="3"/>
      <c r="OWZ84" s="3"/>
      <c r="OXA84" s="3"/>
      <c r="OXB84" s="3"/>
      <c r="OXC84" s="3"/>
      <c r="OXD84" s="3"/>
      <c r="OXE84" s="3"/>
      <c r="OXF84" s="3"/>
      <c r="OXG84" s="3"/>
      <c r="OXH84" s="3"/>
      <c r="OXI84" s="3"/>
      <c r="OXJ84" s="3"/>
      <c r="OXK84" s="3"/>
      <c r="OXL84" s="3"/>
      <c r="OXM84" s="3"/>
      <c r="OXN84" s="3"/>
      <c r="OXO84" s="3"/>
      <c r="OXP84" s="3"/>
      <c r="OXQ84" s="3"/>
      <c r="OXR84" s="3"/>
      <c r="OXS84" s="3"/>
      <c r="OXT84" s="3"/>
      <c r="OXU84" s="3"/>
      <c r="OXV84" s="3"/>
      <c r="OXW84" s="3"/>
      <c r="OXX84" s="3"/>
      <c r="OXY84" s="3"/>
      <c r="OXZ84" s="3"/>
      <c r="OYA84" s="3"/>
      <c r="OYB84" s="3"/>
      <c r="OYC84" s="3"/>
      <c r="OYD84" s="3"/>
      <c r="OYE84" s="3"/>
      <c r="OYF84" s="3"/>
      <c r="OYG84" s="3"/>
      <c r="OYH84" s="3"/>
      <c r="OYI84" s="3"/>
      <c r="OYJ84" s="3"/>
      <c r="OYK84" s="3"/>
      <c r="OYL84" s="3"/>
      <c r="OYM84" s="3"/>
      <c r="OYN84" s="3"/>
      <c r="OYO84" s="3"/>
      <c r="OYP84" s="3"/>
      <c r="OYQ84" s="3"/>
      <c r="OYR84" s="3"/>
      <c r="OYS84" s="3"/>
      <c r="OYT84" s="3"/>
      <c r="OYU84" s="3"/>
      <c r="OYV84" s="3"/>
      <c r="OYW84" s="3"/>
      <c r="OYX84" s="3"/>
      <c r="OYY84" s="3"/>
      <c r="OYZ84" s="3"/>
      <c r="OZA84" s="3"/>
      <c r="OZB84" s="3"/>
      <c r="OZC84" s="3"/>
      <c r="OZD84" s="3"/>
      <c r="OZE84" s="3"/>
      <c r="OZF84" s="3"/>
      <c r="OZG84" s="3"/>
      <c r="OZH84" s="3"/>
      <c r="OZI84" s="3"/>
      <c r="OZJ84" s="3"/>
      <c r="OZK84" s="3"/>
      <c r="OZL84" s="3"/>
      <c r="OZM84" s="3"/>
      <c r="OZN84" s="3"/>
      <c r="OZO84" s="3"/>
      <c r="OZP84" s="3"/>
      <c r="OZQ84" s="3"/>
      <c r="OZR84" s="3"/>
      <c r="OZS84" s="3"/>
      <c r="OZT84" s="3"/>
      <c r="OZU84" s="3"/>
      <c r="OZV84" s="3"/>
      <c r="OZW84" s="3"/>
      <c r="OZX84" s="3"/>
      <c r="OZY84" s="3"/>
      <c r="OZZ84" s="3"/>
      <c r="PAA84" s="3"/>
      <c r="PAB84" s="3"/>
      <c r="PAC84" s="3"/>
      <c r="PAD84" s="3"/>
      <c r="PAE84" s="3"/>
      <c r="PAF84" s="3"/>
      <c r="PAG84" s="3"/>
      <c r="PAH84" s="3"/>
      <c r="PAI84" s="3"/>
      <c r="PAJ84" s="3"/>
      <c r="PAK84" s="3"/>
      <c r="PAL84" s="3"/>
      <c r="PAM84" s="3"/>
      <c r="PAN84" s="3"/>
      <c r="PAO84" s="3"/>
      <c r="PAP84" s="3"/>
      <c r="PAQ84" s="3"/>
      <c r="PAR84" s="3"/>
      <c r="PAS84" s="3"/>
      <c r="PAT84" s="3"/>
      <c r="PAU84" s="3"/>
      <c r="PAV84" s="3"/>
      <c r="PAW84" s="3"/>
      <c r="PAX84" s="3"/>
      <c r="PAY84" s="3"/>
      <c r="PAZ84" s="3"/>
      <c r="PBA84" s="3"/>
      <c r="PBB84" s="3"/>
      <c r="PBC84" s="3"/>
      <c r="PBD84" s="3"/>
      <c r="PBE84" s="3"/>
      <c r="PBF84" s="3"/>
      <c r="PBG84" s="3"/>
      <c r="PBH84" s="3"/>
      <c r="PBI84" s="3"/>
      <c r="PBJ84" s="3"/>
      <c r="PBK84" s="3"/>
      <c r="PBL84" s="3"/>
      <c r="PBM84" s="3"/>
      <c r="PBN84" s="3"/>
      <c r="PBO84" s="3"/>
      <c r="PBP84" s="3"/>
      <c r="PBQ84" s="3"/>
      <c r="PBR84" s="3"/>
      <c r="PBS84" s="3"/>
      <c r="PBT84" s="3"/>
      <c r="PBU84" s="3"/>
      <c r="PBV84" s="3"/>
      <c r="PBW84" s="3"/>
      <c r="PBX84" s="3"/>
      <c r="PBY84" s="3"/>
      <c r="PBZ84" s="3"/>
      <c r="PCA84" s="3"/>
      <c r="PCB84" s="3"/>
      <c r="PCC84" s="3"/>
      <c r="PCD84" s="3"/>
      <c r="PCE84" s="3"/>
      <c r="PCF84" s="3"/>
      <c r="PCG84" s="3"/>
      <c r="PCH84" s="3"/>
      <c r="PCI84" s="3"/>
      <c r="PCJ84" s="3"/>
      <c r="PCK84" s="3"/>
      <c r="PCL84" s="3"/>
      <c r="PCM84" s="3"/>
      <c r="PCN84" s="3"/>
      <c r="PCO84" s="3"/>
      <c r="PCP84" s="3"/>
      <c r="PCQ84" s="3"/>
      <c r="PCR84" s="3"/>
      <c r="PCS84" s="3"/>
      <c r="PCT84" s="3"/>
      <c r="PCU84" s="3"/>
      <c r="PCV84" s="3"/>
      <c r="PCW84" s="3"/>
      <c r="PCX84" s="3"/>
      <c r="PCY84" s="3"/>
      <c r="PCZ84" s="3"/>
      <c r="PDA84" s="3"/>
      <c r="PDB84" s="3"/>
      <c r="PDC84" s="3"/>
      <c r="PDD84" s="3"/>
      <c r="PDE84" s="3"/>
      <c r="PDF84" s="3"/>
      <c r="PDG84" s="3"/>
      <c r="PDH84" s="3"/>
      <c r="PDI84" s="3"/>
      <c r="PDJ84" s="3"/>
      <c r="PDK84" s="3"/>
      <c r="PDL84" s="3"/>
      <c r="PDM84" s="3"/>
      <c r="PDN84" s="3"/>
      <c r="PDO84" s="3"/>
      <c r="PDP84" s="3"/>
      <c r="PDQ84" s="3"/>
      <c r="PDR84" s="3"/>
      <c r="PDS84" s="3"/>
      <c r="PDT84" s="3"/>
      <c r="PDU84" s="3"/>
      <c r="PDV84" s="3"/>
      <c r="PDW84" s="3"/>
      <c r="PDX84" s="3"/>
      <c r="PDY84" s="3"/>
      <c r="PDZ84" s="3"/>
      <c r="PEA84" s="3"/>
      <c r="PEB84" s="3"/>
      <c r="PEC84" s="3"/>
      <c r="PED84" s="3"/>
      <c r="PEE84" s="3"/>
      <c r="PEF84" s="3"/>
      <c r="PEG84" s="3"/>
      <c r="PEH84" s="3"/>
      <c r="PEI84" s="3"/>
      <c r="PEJ84" s="3"/>
      <c r="PEK84" s="3"/>
      <c r="PEL84" s="3"/>
      <c r="PEM84" s="3"/>
      <c r="PEN84" s="3"/>
      <c r="PEO84" s="3"/>
      <c r="PEP84" s="3"/>
      <c r="PEQ84" s="3"/>
      <c r="PER84" s="3"/>
      <c r="PES84" s="3"/>
      <c r="PET84" s="3"/>
      <c r="PEU84" s="3"/>
      <c r="PEV84" s="3"/>
      <c r="PEW84" s="3"/>
      <c r="PEX84" s="3"/>
      <c r="PEY84" s="3"/>
      <c r="PEZ84" s="3"/>
      <c r="PFA84" s="3"/>
      <c r="PFB84" s="3"/>
      <c r="PFC84" s="3"/>
      <c r="PFD84" s="3"/>
      <c r="PFE84" s="3"/>
      <c r="PFF84" s="3"/>
      <c r="PFG84" s="3"/>
      <c r="PFH84" s="3"/>
      <c r="PFI84" s="3"/>
      <c r="PFJ84" s="3"/>
      <c r="PFK84" s="3"/>
      <c r="PFL84" s="3"/>
      <c r="PFM84" s="3"/>
      <c r="PFN84" s="3"/>
      <c r="PFO84" s="3"/>
      <c r="PFP84" s="3"/>
      <c r="PFQ84" s="3"/>
      <c r="PFR84" s="3"/>
      <c r="PFS84" s="3"/>
      <c r="PFT84" s="3"/>
      <c r="PFU84" s="3"/>
      <c r="PFV84" s="3"/>
      <c r="PFW84" s="3"/>
      <c r="PFX84" s="3"/>
      <c r="PFY84" s="3"/>
      <c r="PFZ84" s="3"/>
      <c r="PGA84" s="3"/>
      <c r="PGB84" s="3"/>
      <c r="PGC84" s="3"/>
      <c r="PGD84" s="3"/>
      <c r="PGE84" s="3"/>
      <c r="PGF84" s="3"/>
      <c r="PGG84" s="3"/>
      <c r="PGH84" s="3"/>
      <c r="PGI84" s="3"/>
      <c r="PGJ84" s="3"/>
      <c r="PGK84" s="3"/>
      <c r="PGL84" s="3"/>
      <c r="PGM84" s="3"/>
      <c r="PGN84" s="3"/>
      <c r="PGO84" s="3"/>
      <c r="PGP84" s="3"/>
      <c r="PGQ84" s="3"/>
      <c r="PGR84" s="3"/>
      <c r="PGS84" s="3"/>
      <c r="PGT84" s="3"/>
      <c r="PGU84" s="3"/>
      <c r="PGV84" s="3"/>
      <c r="PGW84" s="3"/>
      <c r="PGX84" s="3"/>
      <c r="PGY84" s="3"/>
      <c r="PGZ84" s="3"/>
      <c r="PHA84" s="3"/>
      <c r="PHB84" s="3"/>
      <c r="PHC84" s="3"/>
      <c r="PHD84" s="3"/>
      <c r="PHE84" s="3"/>
      <c r="PHF84" s="3"/>
      <c r="PHG84" s="3"/>
      <c r="PHH84" s="3"/>
      <c r="PHI84" s="3"/>
      <c r="PHJ84" s="3"/>
      <c r="PHK84" s="3"/>
      <c r="PHL84" s="3"/>
      <c r="PHM84" s="3"/>
      <c r="PHN84" s="3"/>
      <c r="PHO84" s="3"/>
      <c r="PHP84" s="3"/>
      <c r="PHQ84" s="3"/>
      <c r="PHR84" s="3"/>
      <c r="PHS84" s="3"/>
      <c r="PHT84" s="3"/>
      <c r="PHU84" s="3"/>
      <c r="PHV84" s="3"/>
      <c r="PHW84" s="3"/>
      <c r="PHX84" s="3"/>
      <c r="PHY84" s="3"/>
      <c r="PHZ84" s="3"/>
      <c r="PIA84" s="3"/>
      <c r="PIB84" s="3"/>
      <c r="PIC84" s="3"/>
      <c r="PID84" s="3"/>
      <c r="PIE84" s="3"/>
      <c r="PIF84" s="3"/>
      <c r="PIG84" s="3"/>
      <c r="PIH84" s="3"/>
      <c r="PII84" s="3"/>
      <c r="PIJ84" s="3"/>
      <c r="PIK84" s="3"/>
      <c r="PIL84" s="3"/>
      <c r="PIM84" s="3"/>
      <c r="PIN84" s="3"/>
      <c r="PIO84" s="3"/>
      <c r="PIP84" s="3"/>
      <c r="PIQ84" s="3"/>
      <c r="PIR84" s="3"/>
      <c r="PIS84" s="3"/>
      <c r="PIT84" s="3"/>
      <c r="PIU84" s="3"/>
      <c r="PIV84" s="3"/>
      <c r="PIW84" s="3"/>
      <c r="PIX84" s="3"/>
      <c r="PIY84" s="3"/>
      <c r="PIZ84" s="3"/>
      <c r="PJA84" s="3"/>
      <c r="PJB84" s="3"/>
      <c r="PJC84" s="3"/>
      <c r="PJD84" s="3"/>
      <c r="PJE84" s="3"/>
      <c r="PJF84" s="3"/>
      <c r="PJG84" s="3"/>
      <c r="PJH84" s="3"/>
      <c r="PJI84" s="3"/>
      <c r="PJJ84" s="3"/>
      <c r="PJK84" s="3"/>
      <c r="PJL84" s="3"/>
      <c r="PJM84" s="3"/>
      <c r="PJN84" s="3"/>
      <c r="PJO84" s="3"/>
      <c r="PJP84" s="3"/>
      <c r="PJQ84" s="3"/>
      <c r="PJR84" s="3"/>
      <c r="PJS84" s="3"/>
      <c r="PJT84" s="3"/>
      <c r="PJU84" s="3"/>
      <c r="PJV84" s="3"/>
      <c r="PJW84" s="3"/>
      <c r="PJX84" s="3"/>
      <c r="PJY84" s="3"/>
      <c r="PJZ84" s="3"/>
      <c r="PKA84" s="3"/>
      <c r="PKB84" s="3"/>
      <c r="PKC84" s="3"/>
      <c r="PKD84" s="3"/>
      <c r="PKE84" s="3"/>
      <c r="PKF84" s="3"/>
      <c r="PKG84" s="3"/>
      <c r="PKH84" s="3"/>
      <c r="PKI84" s="3"/>
      <c r="PKJ84" s="3"/>
      <c r="PKK84" s="3"/>
      <c r="PKL84" s="3"/>
      <c r="PKM84" s="3"/>
      <c r="PKN84" s="3"/>
      <c r="PKO84" s="3"/>
      <c r="PKP84" s="3"/>
      <c r="PKQ84" s="3"/>
      <c r="PKR84" s="3"/>
      <c r="PKS84" s="3"/>
      <c r="PKT84" s="3"/>
      <c r="PKU84" s="3"/>
      <c r="PKV84" s="3"/>
      <c r="PKW84" s="3"/>
      <c r="PKX84" s="3"/>
      <c r="PKY84" s="3"/>
      <c r="PKZ84" s="3"/>
      <c r="PLA84" s="3"/>
      <c r="PLB84" s="3"/>
      <c r="PLC84" s="3"/>
      <c r="PLD84" s="3"/>
      <c r="PLE84" s="3"/>
      <c r="PLF84" s="3"/>
      <c r="PLG84" s="3"/>
      <c r="PLH84" s="3"/>
      <c r="PLI84" s="3"/>
      <c r="PLJ84" s="3"/>
      <c r="PLK84" s="3"/>
      <c r="PLL84" s="3"/>
      <c r="PLM84" s="3"/>
      <c r="PLN84" s="3"/>
      <c r="PLO84" s="3"/>
      <c r="PLP84" s="3"/>
      <c r="PLQ84" s="3"/>
      <c r="PLR84" s="3"/>
      <c r="PLS84" s="3"/>
      <c r="PLT84" s="3"/>
      <c r="PLU84" s="3"/>
      <c r="PLV84" s="3"/>
      <c r="PLW84" s="3"/>
      <c r="PLX84" s="3"/>
      <c r="PLY84" s="3"/>
      <c r="PLZ84" s="3"/>
      <c r="PMA84" s="3"/>
      <c r="PMB84" s="3"/>
      <c r="PMC84" s="3"/>
      <c r="PMD84" s="3"/>
      <c r="PME84" s="3"/>
      <c r="PMF84" s="3"/>
      <c r="PMG84" s="3"/>
      <c r="PMH84" s="3"/>
      <c r="PMI84" s="3"/>
      <c r="PMJ84" s="3"/>
      <c r="PMK84" s="3"/>
      <c r="PML84" s="3"/>
      <c r="PMM84" s="3"/>
      <c r="PMN84" s="3"/>
      <c r="PMO84" s="3"/>
      <c r="PMP84" s="3"/>
      <c r="PMQ84" s="3"/>
      <c r="PMR84" s="3"/>
      <c r="PMS84" s="3"/>
      <c r="PMT84" s="3"/>
      <c r="PMU84" s="3"/>
      <c r="PMV84" s="3"/>
      <c r="PMW84" s="3"/>
      <c r="PMX84" s="3"/>
      <c r="PMY84" s="3"/>
      <c r="PMZ84" s="3"/>
      <c r="PNA84" s="3"/>
      <c r="PNB84" s="3"/>
      <c r="PNC84" s="3"/>
      <c r="PND84" s="3"/>
      <c r="PNE84" s="3"/>
      <c r="PNF84" s="3"/>
      <c r="PNG84" s="3"/>
      <c r="PNH84" s="3"/>
      <c r="PNI84" s="3"/>
      <c r="PNJ84" s="3"/>
      <c r="PNK84" s="3"/>
      <c r="PNL84" s="3"/>
      <c r="PNM84" s="3"/>
      <c r="PNN84" s="3"/>
      <c r="PNO84" s="3"/>
      <c r="PNP84" s="3"/>
      <c r="PNQ84" s="3"/>
      <c r="PNR84" s="3"/>
      <c r="PNS84" s="3"/>
      <c r="PNT84" s="3"/>
      <c r="PNU84" s="3"/>
      <c r="PNV84" s="3"/>
      <c r="PNW84" s="3"/>
      <c r="PNX84" s="3"/>
      <c r="PNY84" s="3"/>
      <c r="PNZ84" s="3"/>
      <c r="POA84" s="3"/>
      <c r="POB84" s="3"/>
      <c r="POC84" s="3"/>
      <c r="POD84" s="3"/>
      <c r="POE84" s="3"/>
      <c r="POF84" s="3"/>
      <c r="POG84" s="3"/>
      <c r="POH84" s="3"/>
      <c r="POI84" s="3"/>
      <c r="POJ84" s="3"/>
      <c r="POK84" s="3"/>
      <c r="POL84" s="3"/>
      <c r="POM84" s="3"/>
      <c r="PON84" s="3"/>
      <c r="POO84" s="3"/>
      <c r="POP84" s="3"/>
      <c r="POQ84" s="3"/>
      <c r="POR84" s="3"/>
      <c r="POS84" s="3"/>
      <c r="POT84" s="3"/>
      <c r="POU84" s="3"/>
      <c r="POV84" s="3"/>
      <c r="POW84" s="3"/>
      <c r="POX84" s="3"/>
      <c r="POY84" s="3"/>
      <c r="POZ84" s="3"/>
      <c r="PPA84" s="3"/>
      <c r="PPB84" s="3"/>
      <c r="PPC84" s="3"/>
      <c r="PPD84" s="3"/>
      <c r="PPE84" s="3"/>
      <c r="PPF84" s="3"/>
      <c r="PPG84" s="3"/>
      <c r="PPH84" s="3"/>
      <c r="PPI84" s="3"/>
      <c r="PPJ84" s="3"/>
      <c r="PPK84" s="3"/>
      <c r="PPL84" s="3"/>
      <c r="PPM84" s="3"/>
      <c r="PPN84" s="3"/>
      <c r="PPO84" s="3"/>
      <c r="PPP84" s="3"/>
      <c r="PPQ84" s="3"/>
      <c r="PPR84" s="3"/>
      <c r="PPS84" s="3"/>
      <c r="PPT84" s="3"/>
      <c r="PPU84" s="3"/>
      <c r="PPV84" s="3"/>
      <c r="PPW84" s="3"/>
      <c r="PPX84" s="3"/>
      <c r="PPY84" s="3"/>
      <c r="PPZ84" s="3"/>
      <c r="PQA84" s="3"/>
      <c r="PQB84" s="3"/>
      <c r="PQC84" s="3"/>
      <c r="PQD84" s="3"/>
      <c r="PQE84" s="3"/>
      <c r="PQF84" s="3"/>
      <c r="PQG84" s="3"/>
      <c r="PQH84" s="3"/>
      <c r="PQI84" s="3"/>
      <c r="PQJ84" s="3"/>
      <c r="PQK84" s="3"/>
      <c r="PQL84" s="3"/>
      <c r="PQM84" s="3"/>
      <c r="PQN84" s="3"/>
      <c r="PQO84" s="3"/>
      <c r="PQP84" s="3"/>
      <c r="PQQ84" s="3"/>
      <c r="PQR84" s="3"/>
      <c r="PQS84" s="3"/>
      <c r="PQT84" s="3"/>
      <c r="PQU84" s="3"/>
      <c r="PQV84" s="3"/>
      <c r="PQW84" s="3"/>
      <c r="PQX84" s="3"/>
      <c r="PQY84" s="3"/>
      <c r="PQZ84" s="3"/>
      <c r="PRA84" s="3"/>
      <c r="PRB84" s="3"/>
      <c r="PRC84" s="3"/>
      <c r="PRD84" s="3"/>
      <c r="PRE84" s="3"/>
      <c r="PRF84" s="3"/>
      <c r="PRG84" s="3"/>
      <c r="PRH84" s="3"/>
      <c r="PRI84" s="3"/>
      <c r="PRJ84" s="3"/>
      <c r="PRK84" s="3"/>
      <c r="PRL84" s="3"/>
      <c r="PRM84" s="3"/>
      <c r="PRN84" s="3"/>
      <c r="PRO84" s="3"/>
      <c r="PRP84" s="3"/>
      <c r="PRQ84" s="3"/>
      <c r="PRR84" s="3"/>
      <c r="PRS84" s="3"/>
      <c r="PRT84" s="3"/>
      <c r="PRU84" s="3"/>
      <c r="PRV84" s="3"/>
      <c r="PRW84" s="3"/>
      <c r="PRX84" s="3"/>
      <c r="PRY84" s="3"/>
      <c r="PRZ84" s="3"/>
      <c r="PSA84" s="3"/>
      <c r="PSB84" s="3"/>
      <c r="PSC84" s="3"/>
      <c r="PSD84" s="3"/>
      <c r="PSE84" s="3"/>
      <c r="PSF84" s="3"/>
      <c r="PSG84" s="3"/>
      <c r="PSH84" s="3"/>
      <c r="PSI84" s="3"/>
      <c r="PSJ84" s="3"/>
      <c r="PSK84" s="3"/>
      <c r="PSL84" s="3"/>
      <c r="PSM84" s="3"/>
      <c r="PSN84" s="3"/>
      <c r="PSO84" s="3"/>
      <c r="PSP84" s="3"/>
      <c r="PSQ84" s="3"/>
      <c r="PSR84" s="3"/>
      <c r="PSS84" s="3"/>
      <c r="PST84" s="3"/>
      <c r="PSU84" s="3"/>
      <c r="PSV84" s="3"/>
      <c r="PSW84" s="3"/>
      <c r="PSX84" s="3"/>
      <c r="PSY84" s="3"/>
      <c r="PSZ84" s="3"/>
      <c r="PTA84" s="3"/>
      <c r="PTB84" s="3"/>
      <c r="PTC84" s="3"/>
      <c r="PTD84" s="3"/>
      <c r="PTE84" s="3"/>
      <c r="PTF84" s="3"/>
      <c r="PTG84" s="3"/>
      <c r="PTH84" s="3"/>
      <c r="PTI84" s="3"/>
      <c r="PTJ84" s="3"/>
      <c r="PTK84" s="3"/>
      <c r="PTL84" s="3"/>
      <c r="PTM84" s="3"/>
      <c r="PTN84" s="3"/>
      <c r="PTO84" s="3"/>
      <c r="PTP84" s="3"/>
      <c r="PTQ84" s="3"/>
      <c r="PTR84" s="3"/>
      <c r="PTS84" s="3"/>
      <c r="PTT84" s="3"/>
      <c r="PTU84" s="3"/>
      <c r="PTV84" s="3"/>
      <c r="PTW84" s="3"/>
      <c r="PTX84" s="3"/>
      <c r="PTY84" s="3"/>
      <c r="PTZ84" s="3"/>
      <c r="PUA84" s="3"/>
      <c r="PUB84" s="3"/>
      <c r="PUC84" s="3"/>
      <c r="PUD84" s="3"/>
      <c r="PUE84" s="3"/>
      <c r="PUF84" s="3"/>
      <c r="PUG84" s="3"/>
      <c r="PUH84" s="3"/>
      <c r="PUI84" s="3"/>
      <c r="PUJ84" s="3"/>
      <c r="PUK84" s="3"/>
      <c r="PUL84" s="3"/>
      <c r="PUM84" s="3"/>
      <c r="PUN84" s="3"/>
      <c r="PUO84" s="3"/>
      <c r="PUP84" s="3"/>
      <c r="PUQ84" s="3"/>
      <c r="PUR84" s="3"/>
      <c r="PUS84" s="3"/>
      <c r="PUT84" s="3"/>
      <c r="PUU84" s="3"/>
      <c r="PUV84" s="3"/>
      <c r="PUW84" s="3"/>
      <c r="PUX84" s="3"/>
      <c r="PUY84" s="3"/>
      <c r="PUZ84" s="3"/>
      <c r="PVA84" s="3"/>
      <c r="PVB84" s="3"/>
      <c r="PVC84" s="3"/>
      <c r="PVD84" s="3"/>
      <c r="PVE84" s="3"/>
      <c r="PVF84" s="3"/>
      <c r="PVG84" s="3"/>
      <c r="PVH84" s="3"/>
      <c r="PVI84" s="3"/>
      <c r="PVJ84" s="3"/>
      <c r="PVK84" s="3"/>
      <c r="PVL84" s="3"/>
      <c r="PVM84" s="3"/>
      <c r="PVN84" s="3"/>
      <c r="PVO84" s="3"/>
      <c r="PVP84" s="3"/>
      <c r="PVQ84" s="3"/>
      <c r="PVR84" s="3"/>
      <c r="PVS84" s="3"/>
      <c r="PVT84" s="3"/>
      <c r="PVU84" s="3"/>
      <c r="PVV84" s="3"/>
      <c r="PVW84" s="3"/>
      <c r="PVX84" s="3"/>
      <c r="PVY84" s="3"/>
      <c r="PVZ84" s="3"/>
      <c r="PWA84" s="3"/>
      <c r="PWB84" s="3"/>
      <c r="PWC84" s="3"/>
      <c r="PWD84" s="3"/>
      <c r="PWE84" s="3"/>
      <c r="PWF84" s="3"/>
      <c r="PWG84" s="3"/>
      <c r="PWH84" s="3"/>
      <c r="PWI84" s="3"/>
      <c r="PWJ84" s="3"/>
      <c r="PWK84" s="3"/>
      <c r="PWL84" s="3"/>
      <c r="PWM84" s="3"/>
      <c r="PWN84" s="3"/>
      <c r="PWO84" s="3"/>
      <c r="PWP84" s="3"/>
      <c r="PWQ84" s="3"/>
      <c r="PWR84" s="3"/>
      <c r="PWS84" s="3"/>
      <c r="PWT84" s="3"/>
      <c r="PWU84" s="3"/>
      <c r="PWV84" s="3"/>
      <c r="PWW84" s="3"/>
      <c r="PWX84" s="3"/>
      <c r="PWY84" s="3"/>
      <c r="PWZ84" s="3"/>
      <c r="PXA84" s="3"/>
      <c r="PXB84" s="3"/>
      <c r="PXC84" s="3"/>
      <c r="PXD84" s="3"/>
      <c r="PXE84" s="3"/>
      <c r="PXF84" s="3"/>
      <c r="PXG84" s="3"/>
      <c r="PXH84" s="3"/>
      <c r="PXI84" s="3"/>
      <c r="PXJ84" s="3"/>
      <c r="PXK84" s="3"/>
      <c r="PXL84" s="3"/>
      <c r="PXM84" s="3"/>
      <c r="PXN84" s="3"/>
      <c r="PXO84" s="3"/>
      <c r="PXP84" s="3"/>
      <c r="PXQ84" s="3"/>
      <c r="PXR84" s="3"/>
      <c r="PXS84" s="3"/>
      <c r="PXT84" s="3"/>
      <c r="PXU84" s="3"/>
      <c r="PXV84" s="3"/>
      <c r="PXW84" s="3"/>
      <c r="PXX84" s="3"/>
      <c r="PXY84" s="3"/>
      <c r="PXZ84" s="3"/>
      <c r="PYA84" s="3"/>
      <c r="PYB84" s="3"/>
      <c r="PYC84" s="3"/>
      <c r="PYD84" s="3"/>
      <c r="PYE84" s="3"/>
      <c r="PYF84" s="3"/>
      <c r="PYG84" s="3"/>
      <c r="PYH84" s="3"/>
      <c r="PYI84" s="3"/>
      <c r="PYJ84" s="3"/>
      <c r="PYK84" s="3"/>
      <c r="PYL84" s="3"/>
      <c r="PYM84" s="3"/>
      <c r="PYN84" s="3"/>
      <c r="PYO84" s="3"/>
      <c r="PYP84" s="3"/>
      <c r="PYQ84" s="3"/>
      <c r="PYR84" s="3"/>
      <c r="PYS84" s="3"/>
      <c r="PYT84" s="3"/>
      <c r="PYU84" s="3"/>
      <c r="PYV84" s="3"/>
      <c r="PYW84" s="3"/>
      <c r="PYX84" s="3"/>
      <c r="PYY84" s="3"/>
      <c r="PYZ84" s="3"/>
      <c r="PZA84" s="3"/>
      <c r="PZB84" s="3"/>
      <c r="PZC84" s="3"/>
      <c r="PZD84" s="3"/>
      <c r="PZE84" s="3"/>
      <c r="PZF84" s="3"/>
      <c r="PZG84" s="3"/>
      <c r="PZH84" s="3"/>
      <c r="PZI84" s="3"/>
      <c r="PZJ84" s="3"/>
      <c r="PZK84" s="3"/>
      <c r="PZL84" s="3"/>
      <c r="PZM84" s="3"/>
      <c r="PZN84" s="3"/>
      <c r="PZO84" s="3"/>
      <c r="PZP84" s="3"/>
      <c r="PZQ84" s="3"/>
      <c r="PZR84" s="3"/>
      <c r="PZS84" s="3"/>
      <c r="PZT84" s="3"/>
      <c r="PZU84" s="3"/>
      <c r="PZV84" s="3"/>
      <c r="PZW84" s="3"/>
      <c r="PZX84" s="3"/>
      <c r="PZY84" s="3"/>
      <c r="PZZ84" s="3"/>
      <c r="QAA84" s="3"/>
      <c r="QAB84" s="3"/>
      <c r="QAC84" s="3"/>
      <c r="QAD84" s="3"/>
      <c r="QAE84" s="3"/>
      <c r="QAF84" s="3"/>
      <c r="QAG84" s="3"/>
      <c r="QAH84" s="3"/>
      <c r="QAI84" s="3"/>
      <c r="QAJ84" s="3"/>
      <c r="QAK84" s="3"/>
      <c r="QAL84" s="3"/>
      <c r="QAM84" s="3"/>
      <c r="QAN84" s="3"/>
      <c r="QAO84" s="3"/>
      <c r="QAP84" s="3"/>
      <c r="QAQ84" s="3"/>
      <c r="QAR84" s="3"/>
      <c r="QAS84" s="3"/>
      <c r="QAT84" s="3"/>
      <c r="QAU84" s="3"/>
      <c r="QAV84" s="3"/>
      <c r="QAW84" s="3"/>
      <c r="QAX84" s="3"/>
      <c r="QAY84" s="3"/>
      <c r="QAZ84" s="3"/>
      <c r="QBA84" s="3"/>
      <c r="QBB84" s="3"/>
      <c r="QBC84" s="3"/>
      <c r="QBD84" s="3"/>
      <c r="QBE84" s="3"/>
      <c r="QBF84" s="3"/>
      <c r="QBG84" s="3"/>
      <c r="QBH84" s="3"/>
      <c r="QBI84" s="3"/>
      <c r="QBJ84" s="3"/>
      <c r="QBK84" s="3"/>
      <c r="QBL84" s="3"/>
      <c r="QBM84" s="3"/>
      <c r="QBN84" s="3"/>
      <c r="QBO84" s="3"/>
      <c r="QBP84" s="3"/>
      <c r="QBQ84" s="3"/>
      <c r="QBR84" s="3"/>
      <c r="QBS84" s="3"/>
      <c r="QBT84" s="3"/>
      <c r="QBU84" s="3"/>
      <c r="QBV84" s="3"/>
      <c r="QBW84" s="3"/>
      <c r="QBX84" s="3"/>
      <c r="QBY84" s="3"/>
      <c r="QBZ84" s="3"/>
      <c r="QCA84" s="3"/>
      <c r="QCB84" s="3"/>
      <c r="QCC84" s="3"/>
      <c r="QCD84" s="3"/>
      <c r="QCE84" s="3"/>
      <c r="QCF84" s="3"/>
      <c r="QCG84" s="3"/>
      <c r="QCH84" s="3"/>
      <c r="QCI84" s="3"/>
      <c r="QCJ84" s="3"/>
      <c r="QCK84" s="3"/>
      <c r="QCL84" s="3"/>
      <c r="QCM84" s="3"/>
      <c r="QCN84" s="3"/>
      <c r="QCO84" s="3"/>
      <c r="QCP84" s="3"/>
      <c r="QCQ84" s="3"/>
      <c r="QCR84" s="3"/>
      <c r="QCS84" s="3"/>
      <c r="QCT84" s="3"/>
      <c r="QCU84" s="3"/>
      <c r="QCV84" s="3"/>
      <c r="QCW84" s="3"/>
      <c r="QCX84" s="3"/>
      <c r="QCY84" s="3"/>
      <c r="QCZ84" s="3"/>
      <c r="QDA84" s="3"/>
      <c r="QDB84" s="3"/>
      <c r="QDC84" s="3"/>
      <c r="QDD84" s="3"/>
      <c r="QDE84" s="3"/>
      <c r="QDF84" s="3"/>
      <c r="QDG84" s="3"/>
      <c r="QDH84" s="3"/>
      <c r="QDI84" s="3"/>
      <c r="QDJ84" s="3"/>
      <c r="QDK84" s="3"/>
      <c r="QDL84" s="3"/>
      <c r="QDM84" s="3"/>
      <c r="QDN84" s="3"/>
      <c r="QDO84" s="3"/>
      <c r="QDP84" s="3"/>
      <c r="QDQ84" s="3"/>
      <c r="QDR84" s="3"/>
      <c r="QDS84" s="3"/>
      <c r="QDT84" s="3"/>
      <c r="QDU84" s="3"/>
      <c r="QDV84" s="3"/>
      <c r="QDW84" s="3"/>
      <c r="QDX84" s="3"/>
      <c r="QDY84" s="3"/>
      <c r="QDZ84" s="3"/>
      <c r="QEA84" s="3"/>
      <c r="QEB84" s="3"/>
      <c r="QEC84" s="3"/>
      <c r="QED84" s="3"/>
      <c r="QEE84" s="3"/>
      <c r="QEF84" s="3"/>
      <c r="QEG84" s="3"/>
      <c r="QEH84" s="3"/>
      <c r="QEI84" s="3"/>
      <c r="QEJ84" s="3"/>
      <c r="QEK84" s="3"/>
      <c r="QEL84" s="3"/>
      <c r="QEM84" s="3"/>
      <c r="QEN84" s="3"/>
      <c r="QEO84" s="3"/>
      <c r="QEP84" s="3"/>
      <c r="QEQ84" s="3"/>
      <c r="QER84" s="3"/>
      <c r="QES84" s="3"/>
      <c r="QET84" s="3"/>
      <c r="QEU84" s="3"/>
      <c r="QEV84" s="3"/>
      <c r="QEW84" s="3"/>
      <c r="QEX84" s="3"/>
      <c r="QEY84" s="3"/>
      <c r="QEZ84" s="3"/>
      <c r="QFA84" s="3"/>
      <c r="QFB84" s="3"/>
      <c r="QFC84" s="3"/>
      <c r="QFD84" s="3"/>
      <c r="QFE84" s="3"/>
      <c r="QFF84" s="3"/>
      <c r="QFG84" s="3"/>
      <c r="QFH84" s="3"/>
      <c r="QFI84" s="3"/>
      <c r="QFJ84" s="3"/>
      <c r="QFK84" s="3"/>
      <c r="QFL84" s="3"/>
      <c r="QFM84" s="3"/>
      <c r="QFN84" s="3"/>
      <c r="QFO84" s="3"/>
      <c r="QFP84" s="3"/>
      <c r="QFQ84" s="3"/>
      <c r="QFR84" s="3"/>
      <c r="QFS84" s="3"/>
      <c r="QFT84" s="3"/>
      <c r="QFU84" s="3"/>
      <c r="QFV84" s="3"/>
      <c r="QFW84" s="3"/>
      <c r="QFX84" s="3"/>
      <c r="QFY84" s="3"/>
      <c r="QFZ84" s="3"/>
      <c r="QGA84" s="3"/>
      <c r="QGB84" s="3"/>
      <c r="QGC84" s="3"/>
      <c r="QGD84" s="3"/>
      <c r="QGE84" s="3"/>
      <c r="QGF84" s="3"/>
      <c r="QGG84" s="3"/>
      <c r="QGH84" s="3"/>
      <c r="QGI84" s="3"/>
      <c r="QGJ84" s="3"/>
      <c r="QGK84" s="3"/>
      <c r="QGL84" s="3"/>
      <c r="QGM84" s="3"/>
      <c r="QGN84" s="3"/>
      <c r="QGO84" s="3"/>
      <c r="QGP84" s="3"/>
      <c r="QGQ84" s="3"/>
      <c r="QGR84" s="3"/>
      <c r="QGS84" s="3"/>
      <c r="QGT84" s="3"/>
      <c r="QGU84" s="3"/>
      <c r="QGV84" s="3"/>
      <c r="QGW84" s="3"/>
      <c r="QGX84" s="3"/>
      <c r="QGY84" s="3"/>
      <c r="QGZ84" s="3"/>
      <c r="QHA84" s="3"/>
      <c r="QHB84" s="3"/>
      <c r="QHC84" s="3"/>
      <c r="QHD84" s="3"/>
      <c r="QHE84" s="3"/>
      <c r="QHF84" s="3"/>
      <c r="QHG84" s="3"/>
      <c r="QHH84" s="3"/>
      <c r="QHI84" s="3"/>
      <c r="QHJ84" s="3"/>
      <c r="QHK84" s="3"/>
      <c r="QHL84" s="3"/>
      <c r="QHM84" s="3"/>
      <c r="QHN84" s="3"/>
      <c r="QHO84" s="3"/>
      <c r="QHP84" s="3"/>
      <c r="QHQ84" s="3"/>
      <c r="QHR84" s="3"/>
      <c r="QHS84" s="3"/>
      <c r="QHT84" s="3"/>
      <c r="QHU84" s="3"/>
      <c r="QHV84" s="3"/>
      <c r="QHW84" s="3"/>
      <c r="QHX84" s="3"/>
      <c r="QHY84" s="3"/>
      <c r="QHZ84" s="3"/>
      <c r="QIA84" s="3"/>
      <c r="QIB84" s="3"/>
      <c r="QIC84" s="3"/>
      <c r="QID84" s="3"/>
      <c r="QIE84" s="3"/>
      <c r="QIF84" s="3"/>
      <c r="QIG84" s="3"/>
      <c r="QIH84" s="3"/>
      <c r="QII84" s="3"/>
      <c r="QIJ84" s="3"/>
      <c r="QIK84" s="3"/>
      <c r="QIL84" s="3"/>
      <c r="QIM84" s="3"/>
      <c r="QIN84" s="3"/>
      <c r="QIO84" s="3"/>
      <c r="QIP84" s="3"/>
      <c r="QIQ84" s="3"/>
      <c r="QIR84" s="3"/>
      <c r="QIS84" s="3"/>
      <c r="QIT84" s="3"/>
      <c r="QIU84" s="3"/>
      <c r="QIV84" s="3"/>
      <c r="QIW84" s="3"/>
      <c r="QIX84" s="3"/>
      <c r="QIY84" s="3"/>
      <c r="QIZ84" s="3"/>
      <c r="QJA84" s="3"/>
      <c r="QJB84" s="3"/>
      <c r="QJC84" s="3"/>
      <c r="QJD84" s="3"/>
      <c r="QJE84" s="3"/>
      <c r="QJF84" s="3"/>
      <c r="QJG84" s="3"/>
      <c r="QJH84" s="3"/>
      <c r="QJI84" s="3"/>
      <c r="QJJ84" s="3"/>
      <c r="QJK84" s="3"/>
      <c r="QJL84" s="3"/>
      <c r="QJM84" s="3"/>
      <c r="QJN84" s="3"/>
      <c r="QJO84" s="3"/>
      <c r="QJP84" s="3"/>
      <c r="QJQ84" s="3"/>
      <c r="QJR84" s="3"/>
      <c r="QJS84" s="3"/>
      <c r="QJT84" s="3"/>
      <c r="QJU84" s="3"/>
      <c r="QJV84" s="3"/>
      <c r="QJW84" s="3"/>
      <c r="QJX84" s="3"/>
      <c r="QJY84" s="3"/>
      <c r="QJZ84" s="3"/>
      <c r="QKA84" s="3"/>
      <c r="QKB84" s="3"/>
      <c r="QKC84" s="3"/>
      <c r="QKD84" s="3"/>
      <c r="QKE84" s="3"/>
      <c r="QKF84" s="3"/>
      <c r="QKG84" s="3"/>
      <c r="QKH84" s="3"/>
      <c r="QKI84" s="3"/>
      <c r="QKJ84" s="3"/>
      <c r="QKK84" s="3"/>
      <c r="QKL84" s="3"/>
      <c r="QKM84" s="3"/>
      <c r="QKN84" s="3"/>
      <c r="QKO84" s="3"/>
      <c r="QKP84" s="3"/>
      <c r="QKQ84" s="3"/>
      <c r="QKR84" s="3"/>
      <c r="QKS84" s="3"/>
      <c r="QKT84" s="3"/>
      <c r="QKU84" s="3"/>
      <c r="QKV84" s="3"/>
      <c r="QKW84" s="3"/>
      <c r="QKX84" s="3"/>
      <c r="QKY84" s="3"/>
      <c r="QKZ84" s="3"/>
      <c r="QLA84" s="3"/>
      <c r="QLB84" s="3"/>
      <c r="QLC84" s="3"/>
      <c r="QLD84" s="3"/>
      <c r="QLE84" s="3"/>
      <c r="QLF84" s="3"/>
      <c r="QLG84" s="3"/>
      <c r="QLH84" s="3"/>
      <c r="QLI84" s="3"/>
      <c r="QLJ84" s="3"/>
      <c r="QLK84" s="3"/>
      <c r="QLL84" s="3"/>
      <c r="QLM84" s="3"/>
      <c r="QLN84" s="3"/>
      <c r="QLO84" s="3"/>
      <c r="QLP84" s="3"/>
      <c r="QLQ84" s="3"/>
      <c r="QLR84" s="3"/>
      <c r="QLS84" s="3"/>
      <c r="QLT84" s="3"/>
      <c r="QLU84" s="3"/>
      <c r="QLV84" s="3"/>
      <c r="QLW84" s="3"/>
      <c r="QLX84" s="3"/>
      <c r="QLY84" s="3"/>
      <c r="QLZ84" s="3"/>
      <c r="QMA84" s="3"/>
      <c r="QMB84" s="3"/>
      <c r="QMC84" s="3"/>
      <c r="QMD84" s="3"/>
      <c r="QME84" s="3"/>
      <c r="QMF84" s="3"/>
      <c r="QMG84" s="3"/>
      <c r="QMH84" s="3"/>
      <c r="QMI84" s="3"/>
      <c r="QMJ84" s="3"/>
      <c r="QMK84" s="3"/>
      <c r="QML84" s="3"/>
      <c r="QMM84" s="3"/>
      <c r="QMN84" s="3"/>
      <c r="QMO84" s="3"/>
      <c r="QMP84" s="3"/>
      <c r="QMQ84" s="3"/>
      <c r="QMR84" s="3"/>
      <c r="QMS84" s="3"/>
      <c r="QMT84" s="3"/>
      <c r="QMU84" s="3"/>
      <c r="QMV84" s="3"/>
      <c r="QMW84" s="3"/>
      <c r="QMX84" s="3"/>
      <c r="QMY84" s="3"/>
      <c r="QMZ84" s="3"/>
      <c r="QNA84" s="3"/>
      <c r="QNB84" s="3"/>
      <c r="QNC84" s="3"/>
      <c r="QND84" s="3"/>
      <c r="QNE84" s="3"/>
      <c r="QNF84" s="3"/>
      <c r="QNG84" s="3"/>
      <c r="QNH84" s="3"/>
      <c r="QNI84" s="3"/>
      <c r="QNJ84" s="3"/>
      <c r="QNK84" s="3"/>
      <c r="QNL84" s="3"/>
      <c r="QNM84" s="3"/>
      <c r="QNN84" s="3"/>
      <c r="QNO84" s="3"/>
      <c r="QNP84" s="3"/>
      <c r="QNQ84" s="3"/>
      <c r="QNR84" s="3"/>
      <c r="QNS84" s="3"/>
      <c r="QNT84" s="3"/>
      <c r="QNU84" s="3"/>
      <c r="QNV84" s="3"/>
      <c r="QNW84" s="3"/>
      <c r="QNX84" s="3"/>
      <c r="QNY84" s="3"/>
      <c r="QNZ84" s="3"/>
      <c r="QOA84" s="3"/>
      <c r="QOB84" s="3"/>
      <c r="QOC84" s="3"/>
      <c r="QOD84" s="3"/>
      <c r="QOE84" s="3"/>
      <c r="QOF84" s="3"/>
      <c r="QOG84" s="3"/>
      <c r="QOH84" s="3"/>
      <c r="QOI84" s="3"/>
      <c r="QOJ84" s="3"/>
      <c r="QOK84" s="3"/>
      <c r="QOL84" s="3"/>
      <c r="QOM84" s="3"/>
      <c r="QON84" s="3"/>
      <c r="QOO84" s="3"/>
      <c r="QOP84" s="3"/>
      <c r="QOQ84" s="3"/>
      <c r="QOR84" s="3"/>
      <c r="QOS84" s="3"/>
      <c r="QOT84" s="3"/>
      <c r="QOU84" s="3"/>
      <c r="QOV84" s="3"/>
      <c r="QOW84" s="3"/>
      <c r="QOX84" s="3"/>
      <c r="QOY84" s="3"/>
      <c r="QOZ84" s="3"/>
      <c r="QPA84" s="3"/>
      <c r="QPB84" s="3"/>
      <c r="QPC84" s="3"/>
      <c r="QPD84" s="3"/>
      <c r="QPE84" s="3"/>
      <c r="QPF84" s="3"/>
      <c r="QPG84" s="3"/>
      <c r="QPH84" s="3"/>
      <c r="QPI84" s="3"/>
      <c r="QPJ84" s="3"/>
      <c r="QPK84" s="3"/>
      <c r="QPL84" s="3"/>
      <c r="QPM84" s="3"/>
      <c r="QPN84" s="3"/>
      <c r="QPO84" s="3"/>
      <c r="QPP84" s="3"/>
      <c r="QPQ84" s="3"/>
      <c r="QPR84" s="3"/>
      <c r="QPS84" s="3"/>
      <c r="QPT84" s="3"/>
      <c r="QPU84" s="3"/>
      <c r="QPV84" s="3"/>
      <c r="QPW84" s="3"/>
      <c r="QPX84" s="3"/>
      <c r="QPY84" s="3"/>
      <c r="QPZ84" s="3"/>
      <c r="QQA84" s="3"/>
      <c r="QQB84" s="3"/>
      <c r="QQC84" s="3"/>
      <c r="QQD84" s="3"/>
      <c r="QQE84" s="3"/>
      <c r="QQF84" s="3"/>
      <c r="QQG84" s="3"/>
      <c r="QQH84" s="3"/>
      <c r="QQI84" s="3"/>
      <c r="QQJ84" s="3"/>
      <c r="QQK84" s="3"/>
      <c r="QQL84" s="3"/>
      <c r="QQM84" s="3"/>
      <c r="QQN84" s="3"/>
      <c r="QQO84" s="3"/>
      <c r="QQP84" s="3"/>
      <c r="QQQ84" s="3"/>
      <c r="QQR84" s="3"/>
      <c r="QQS84" s="3"/>
      <c r="QQT84" s="3"/>
      <c r="QQU84" s="3"/>
      <c r="QQV84" s="3"/>
      <c r="QQW84" s="3"/>
      <c r="QQX84" s="3"/>
      <c r="QQY84" s="3"/>
      <c r="QQZ84" s="3"/>
      <c r="QRA84" s="3"/>
      <c r="QRB84" s="3"/>
      <c r="QRC84" s="3"/>
      <c r="QRD84" s="3"/>
      <c r="QRE84" s="3"/>
      <c r="QRF84" s="3"/>
      <c r="QRG84" s="3"/>
      <c r="QRH84" s="3"/>
      <c r="QRI84" s="3"/>
      <c r="QRJ84" s="3"/>
      <c r="QRK84" s="3"/>
      <c r="QRL84" s="3"/>
      <c r="QRM84" s="3"/>
      <c r="QRN84" s="3"/>
      <c r="QRO84" s="3"/>
      <c r="QRP84" s="3"/>
      <c r="QRQ84" s="3"/>
      <c r="QRR84" s="3"/>
      <c r="QRS84" s="3"/>
      <c r="QRT84" s="3"/>
      <c r="QRU84" s="3"/>
      <c r="QRV84" s="3"/>
      <c r="QRW84" s="3"/>
      <c r="QRX84" s="3"/>
      <c r="QRY84" s="3"/>
      <c r="QRZ84" s="3"/>
      <c r="QSA84" s="3"/>
      <c r="QSB84" s="3"/>
      <c r="QSC84" s="3"/>
      <c r="QSD84" s="3"/>
      <c r="QSE84" s="3"/>
      <c r="QSF84" s="3"/>
      <c r="QSG84" s="3"/>
      <c r="QSH84" s="3"/>
      <c r="QSI84" s="3"/>
      <c r="QSJ84" s="3"/>
      <c r="QSK84" s="3"/>
      <c r="QSL84" s="3"/>
      <c r="QSM84" s="3"/>
      <c r="QSN84" s="3"/>
      <c r="QSO84" s="3"/>
      <c r="QSP84" s="3"/>
      <c r="QSQ84" s="3"/>
      <c r="QSR84" s="3"/>
      <c r="QSS84" s="3"/>
      <c r="QST84" s="3"/>
      <c r="QSU84" s="3"/>
      <c r="QSV84" s="3"/>
      <c r="QSW84" s="3"/>
      <c r="QSX84" s="3"/>
      <c r="QSY84" s="3"/>
      <c r="QSZ84" s="3"/>
      <c r="QTA84" s="3"/>
      <c r="QTB84" s="3"/>
      <c r="QTC84" s="3"/>
      <c r="QTD84" s="3"/>
      <c r="QTE84" s="3"/>
      <c r="QTF84" s="3"/>
      <c r="QTG84" s="3"/>
      <c r="QTH84" s="3"/>
      <c r="QTI84" s="3"/>
      <c r="QTJ84" s="3"/>
      <c r="QTK84" s="3"/>
      <c r="QTL84" s="3"/>
      <c r="QTM84" s="3"/>
      <c r="QTN84" s="3"/>
      <c r="QTO84" s="3"/>
      <c r="QTP84" s="3"/>
      <c r="QTQ84" s="3"/>
      <c r="QTR84" s="3"/>
      <c r="QTS84" s="3"/>
      <c r="QTT84" s="3"/>
      <c r="QTU84" s="3"/>
      <c r="QTV84" s="3"/>
      <c r="QTW84" s="3"/>
      <c r="QTX84" s="3"/>
      <c r="QTY84" s="3"/>
      <c r="QTZ84" s="3"/>
      <c r="QUA84" s="3"/>
      <c r="QUB84" s="3"/>
      <c r="QUC84" s="3"/>
      <c r="QUD84" s="3"/>
      <c r="QUE84" s="3"/>
      <c r="QUF84" s="3"/>
      <c r="QUG84" s="3"/>
      <c r="QUH84" s="3"/>
      <c r="QUI84" s="3"/>
      <c r="QUJ84" s="3"/>
      <c r="QUK84" s="3"/>
      <c r="QUL84" s="3"/>
      <c r="QUM84" s="3"/>
      <c r="QUN84" s="3"/>
      <c r="QUO84" s="3"/>
      <c r="QUP84" s="3"/>
      <c r="QUQ84" s="3"/>
      <c r="QUR84" s="3"/>
      <c r="QUS84" s="3"/>
      <c r="QUT84" s="3"/>
      <c r="QUU84" s="3"/>
      <c r="QUV84" s="3"/>
      <c r="QUW84" s="3"/>
      <c r="QUX84" s="3"/>
      <c r="QUY84" s="3"/>
      <c r="QUZ84" s="3"/>
      <c r="QVA84" s="3"/>
      <c r="QVB84" s="3"/>
      <c r="QVC84" s="3"/>
      <c r="QVD84" s="3"/>
      <c r="QVE84" s="3"/>
      <c r="QVF84" s="3"/>
      <c r="QVG84" s="3"/>
      <c r="QVH84" s="3"/>
      <c r="QVI84" s="3"/>
      <c r="QVJ84" s="3"/>
      <c r="QVK84" s="3"/>
      <c r="QVL84" s="3"/>
      <c r="QVM84" s="3"/>
      <c r="QVN84" s="3"/>
      <c r="QVO84" s="3"/>
      <c r="QVP84" s="3"/>
      <c r="QVQ84" s="3"/>
      <c r="QVR84" s="3"/>
      <c r="QVS84" s="3"/>
      <c r="QVT84" s="3"/>
      <c r="QVU84" s="3"/>
      <c r="QVV84" s="3"/>
      <c r="QVW84" s="3"/>
      <c r="QVX84" s="3"/>
      <c r="QVY84" s="3"/>
      <c r="QVZ84" s="3"/>
      <c r="QWA84" s="3"/>
      <c r="QWB84" s="3"/>
      <c r="QWC84" s="3"/>
      <c r="QWD84" s="3"/>
      <c r="QWE84" s="3"/>
      <c r="QWF84" s="3"/>
      <c r="QWG84" s="3"/>
      <c r="QWH84" s="3"/>
      <c r="QWI84" s="3"/>
      <c r="QWJ84" s="3"/>
      <c r="QWK84" s="3"/>
      <c r="QWL84" s="3"/>
      <c r="QWM84" s="3"/>
      <c r="QWN84" s="3"/>
      <c r="QWO84" s="3"/>
      <c r="QWP84" s="3"/>
      <c r="QWQ84" s="3"/>
      <c r="QWR84" s="3"/>
      <c r="QWS84" s="3"/>
      <c r="QWT84" s="3"/>
      <c r="QWU84" s="3"/>
      <c r="QWV84" s="3"/>
      <c r="QWW84" s="3"/>
      <c r="QWX84" s="3"/>
      <c r="QWY84" s="3"/>
      <c r="QWZ84" s="3"/>
      <c r="QXA84" s="3"/>
      <c r="QXB84" s="3"/>
      <c r="QXC84" s="3"/>
      <c r="QXD84" s="3"/>
      <c r="QXE84" s="3"/>
      <c r="QXF84" s="3"/>
      <c r="QXG84" s="3"/>
      <c r="QXH84" s="3"/>
      <c r="QXI84" s="3"/>
      <c r="QXJ84" s="3"/>
      <c r="QXK84" s="3"/>
      <c r="QXL84" s="3"/>
      <c r="QXM84" s="3"/>
      <c r="QXN84" s="3"/>
      <c r="QXO84" s="3"/>
      <c r="QXP84" s="3"/>
      <c r="QXQ84" s="3"/>
      <c r="QXR84" s="3"/>
      <c r="QXS84" s="3"/>
      <c r="QXT84" s="3"/>
      <c r="QXU84" s="3"/>
      <c r="QXV84" s="3"/>
      <c r="QXW84" s="3"/>
      <c r="QXX84" s="3"/>
      <c r="QXY84" s="3"/>
      <c r="QXZ84" s="3"/>
      <c r="QYA84" s="3"/>
      <c r="QYB84" s="3"/>
      <c r="QYC84" s="3"/>
      <c r="QYD84" s="3"/>
      <c r="QYE84" s="3"/>
      <c r="QYF84" s="3"/>
      <c r="QYG84" s="3"/>
      <c r="QYH84" s="3"/>
      <c r="QYI84" s="3"/>
      <c r="QYJ84" s="3"/>
      <c r="QYK84" s="3"/>
      <c r="QYL84" s="3"/>
      <c r="QYM84" s="3"/>
      <c r="QYN84" s="3"/>
      <c r="QYO84" s="3"/>
      <c r="QYP84" s="3"/>
      <c r="QYQ84" s="3"/>
      <c r="QYR84" s="3"/>
      <c r="QYS84" s="3"/>
      <c r="QYT84" s="3"/>
      <c r="QYU84" s="3"/>
      <c r="QYV84" s="3"/>
      <c r="QYW84" s="3"/>
      <c r="QYX84" s="3"/>
      <c r="QYY84" s="3"/>
      <c r="QYZ84" s="3"/>
      <c r="QZA84" s="3"/>
      <c r="QZB84" s="3"/>
      <c r="QZC84" s="3"/>
      <c r="QZD84" s="3"/>
      <c r="QZE84" s="3"/>
      <c r="QZF84" s="3"/>
      <c r="QZG84" s="3"/>
      <c r="QZH84" s="3"/>
      <c r="QZI84" s="3"/>
      <c r="QZJ84" s="3"/>
      <c r="QZK84" s="3"/>
      <c r="QZL84" s="3"/>
      <c r="QZM84" s="3"/>
      <c r="QZN84" s="3"/>
      <c r="QZO84" s="3"/>
      <c r="QZP84" s="3"/>
      <c r="QZQ84" s="3"/>
      <c r="QZR84" s="3"/>
      <c r="QZS84" s="3"/>
      <c r="QZT84" s="3"/>
      <c r="QZU84" s="3"/>
      <c r="QZV84" s="3"/>
      <c r="QZW84" s="3"/>
      <c r="QZX84" s="3"/>
      <c r="QZY84" s="3"/>
      <c r="QZZ84" s="3"/>
      <c r="RAA84" s="3"/>
      <c r="RAB84" s="3"/>
      <c r="RAC84" s="3"/>
      <c r="RAD84" s="3"/>
      <c r="RAE84" s="3"/>
      <c r="RAF84" s="3"/>
      <c r="RAG84" s="3"/>
      <c r="RAH84" s="3"/>
      <c r="RAI84" s="3"/>
      <c r="RAJ84" s="3"/>
      <c r="RAK84" s="3"/>
      <c r="RAL84" s="3"/>
      <c r="RAM84" s="3"/>
      <c r="RAN84" s="3"/>
      <c r="RAO84" s="3"/>
      <c r="RAP84" s="3"/>
      <c r="RAQ84" s="3"/>
      <c r="RAR84" s="3"/>
      <c r="RAS84" s="3"/>
      <c r="RAT84" s="3"/>
      <c r="RAU84" s="3"/>
      <c r="RAV84" s="3"/>
      <c r="RAW84" s="3"/>
      <c r="RAX84" s="3"/>
      <c r="RAY84" s="3"/>
      <c r="RAZ84" s="3"/>
      <c r="RBA84" s="3"/>
      <c r="RBB84" s="3"/>
      <c r="RBC84" s="3"/>
      <c r="RBD84" s="3"/>
      <c r="RBE84" s="3"/>
      <c r="RBF84" s="3"/>
      <c r="RBG84" s="3"/>
      <c r="RBH84" s="3"/>
      <c r="RBI84" s="3"/>
      <c r="RBJ84" s="3"/>
      <c r="RBK84" s="3"/>
      <c r="RBL84" s="3"/>
      <c r="RBM84" s="3"/>
      <c r="RBN84" s="3"/>
      <c r="RBO84" s="3"/>
      <c r="RBP84" s="3"/>
      <c r="RBQ84" s="3"/>
      <c r="RBR84" s="3"/>
      <c r="RBS84" s="3"/>
      <c r="RBT84" s="3"/>
      <c r="RBU84" s="3"/>
      <c r="RBV84" s="3"/>
      <c r="RBW84" s="3"/>
      <c r="RBX84" s="3"/>
      <c r="RBY84" s="3"/>
      <c r="RBZ84" s="3"/>
      <c r="RCA84" s="3"/>
      <c r="RCB84" s="3"/>
      <c r="RCC84" s="3"/>
      <c r="RCD84" s="3"/>
      <c r="RCE84" s="3"/>
      <c r="RCF84" s="3"/>
      <c r="RCG84" s="3"/>
      <c r="RCH84" s="3"/>
      <c r="RCI84" s="3"/>
      <c r="RCJ84" s="3"/>
      <c r="RCK84" s="3"/>
      <c r="RCL84" s="3"/>
      <c r="RCM84" s="3"/>
      <c r="RCN84" s="3"/>
      <c r="RCO84" s="3"/>
      <c r="RCP84" s="3"/>
      <c r="RCQ84" s="3"/>
      <c r="RCR84" s="3"/>
      <c r="RCS84" s="3"/>
      <c r="RCT84" s="3"/>
      <c r="RCU84" s="3"/>
      <c r="RCV84" s="3"/>
      <c r="RCW84" s="3"/>
      <c r="RCX84" s="3"/>
      <c r="RCY84" s="3"/>
      <c r="RCZ84" s="3"/>
      <c r="RDA84" s="3"/>
      <c r="RDB84" s="3"/>
      <c r="RDC84" s="3"/>
      <c r="RDD84" s="3"/>
      <c r="RDE84" s="3"/>
      <c r="RDF84" s="3"/>
      <c r="RDG84" s="3"/>
      <c r="RDH84" s="3"/>
      <c r="RDI84" s="3"/>
      <c r="RDJ84" s="3"/>
      <c r="RDK84" s="3"/>
      <c r="RDL84" s="3"/>
      <c r="RDM84" s="3"/>
      <c r="RDN84" s="3"/>
      <c r="RDO84" s="3"/>
      <c r="RDP84" s="3"/>
      <c r="RDQ84" s="3"/>
      <c r="RDR84" s="3"/>
      <c r="RDS84" s="3"/>
      <c r="RDT84" s="3"/>
      <c r="RDU84" s="3"/>
      <c r="RDV84" s="3"/>
      <c r="RDW84" s="3"/>
      <c r="RDX84" s="3"/>
      <c r="RDY84" s="3"/>
      <c r="RDZ84" s="3"/>
      <c r="REA84" s="3"/>
      <c r="REB84" s="3"/>
      <c r="REC84" s="3"/>
      <c r="RED84" s="3"/>
      <c r="REE84" s="3"/>
      <c r="REF84" s="3"/>
      <c r="REG84" s="3"/>
      <c r="REH84" s="3"/>
      <c r="REI84" s="3"/>
      <c r="REJ84" s="3"/>
      <c r="REK84" s="3"/>
      <c r="REL84" s="3"/>
      <c r="REM84" s="3"/>
      <c r="REN84" s="3"/>
      <c r="REO84" s="3"/>
      <c r="REP84" s="3"/>
      <c r="REQ84" s="3"/>
      <c r="RER84" s="3"/>
      <c r="RES84" s="3"/>
      <c r="RET84" s="3"/>
      <c r="REU84" s="3"/>
      <c r="REV84" s="3"/>
      <c r="REW84" s="3"/>
      <c r="REX84" s="3"/>
      <c r="REY84" s="3"/>
      <c r="REZ84" s="3"/>
      <c r="RFA84" s="3"/>
      <c r="RFB84" s="3"/>
      <c r="RFC84" s="3"/>
      <c r="RFD84" s="3"/>
      <c r="RFE84" s="3"/>
      <c r="RFF84" s="3"/>
      <c r="RFG84" s="3"/>
      <c r="RFH84" s="3"/>
      <c r="RFI84" s="3"/>
      <c r="RFJ84" s="3"/>
      <c r="RFK84" s="3"/>
      <c r="RFL84" s="3"/>
      <c r="RFM84" s="3"/>
      <c r="RFN84" s="3"/>
      <c r="RFO84" s="3"/>
      <c r="RFP84" s="3"/>
      <c r="RFQ84" s="3"/>
      <c r="RFR84" s="3"/>
      <c r="RFS84" s="3"/>
      <c r="RFT84" s="3"/>
      <c r="RFU84" s="3"/>
      <c r="RFV84" s="3"/>
      <c r="RFW84" s="3"/>
      <c r="RFX84" s="3"/>
      <c r="RFY84" s="3"/>
      <c r="RFZ84" s="3"/>
      <c r="RGA84" s="3"/>
      <c r="RGB84" s="3"/>
      <c r="RGC84" s="3"/>
      <c r="RGD84" s="3"/>
      <c r="RGE84" s="3"/>
      <c r="RGF84" s="3"/>
      <c r="RGG84" s="3"/>
      <c r="RGH84" s="3"/>
      <c r="RGI84" s="3"/>
      <c r="RGJ84" s="3"/>
      <c r="RGK84" s="3"/>
      <c r="RGL84" s="3"/>
      <c r="RGM84" s="3"/>
      <c r="RGN84" s="3"/>
      <c r="RGO84" s="3"/>
      <c r="RGP84" s="3"/>
      <c r="RGQ84" s="3"/>
      <c r="RGR84" s="3"/>
      <c r="RGS84" s="3"/>
      <c r="RGT84" s="3"/>
      <c r="RGU84" s="3"/>
      <c r="RGV84" s="3"/>
      <c r="RGW84" s="3"/>
      <c r="RGX84" s="3"/>
      <c r="RGY84" s="3"/>
      <c r="RGZ84" s="3"/>
      <c r="RHA84" s="3"/>
      <c r="RHB84" s="3"/>
      <c r="RHC84" s="3"/>
      <c r="RHD84" s="3"/>
      <c r="RHE84" s="3"/>
      <c r="RHF84" s="3"/>
      <c r="RHG84" s="3"/>
      <c r="RHH84" s="3"/>
      <c r="RHI84" s="3"/>
      <c r="RHJ84" s="3"/>
      <c r="RHK84" s="3"/>
      <c r="RHL84" s="3"/>
      <c r="RHM84" s="3"/>
      <c r="RHN84" s="3"/>
      <c r="RHO84" s="3"/>
      <c r="RHP84" s="3"/>
      <c r="RHQ84" s="3"/>
      <c r="RHR84" s="3"/>
      <c r="RHS84" s="3"/>
      <c r="RHT84" s="3"/>
      <c r="RHU84" s="3"/>
      <c r="RHV84" s="3"/>
      <c r="RHW84" s="3"/>
      <c r="RHX84" s="3"/>
      <c r="RHY84" s="3"/>
      <c r="RHZ84" s="3"/>
      <c r="RIA84" s="3"/>
      <c r="RIB84" s="3"/>
      <c r="RIC84" s="3"/>
      <c r="RID84" s="3"/>
      <c r="RIE84" s="3"/>
      <c r="RIF84" s="3"/>
      <c r="RIG84" s="3"/>
      <c r="RIH84" s="3"/>
      <c r="RII84" s="3"/>
      <c r="RIJ84" s="3"/>
      <c r="RIK84" s="3"/>
      <c r="RIL84" s="3"/>
      <c r="RIM84" s="3"/>
      <c r="RIN84" s="3"/>
      <c r="RIO84" s="3"/>
      <c r="RIP84" s="3"/>
      <c r="RIQ84" s="3"/>
      <c r="RIR84" s="3"/>
      <c r="RIS84" s="3"/>
      <c r="RIT84" s="3"/>
      <c r="RIU84" s="3"/>
      <c r="RIV84" s="3"/>
      <c r="RIW84" s="3"/>
      <c r="RIX84" s="3"/>
      <c r="RIY84" s="3"/>
      <c r="RIZ84" s="3"/>
      <c r="RJA84" s="3"/>
      <c r="RJB84" s="3"/>
      <c r="RJC84" s="3"/>
      <c r="RJD84" s="3"/>
      <c r="RJE84" s="3"/>
      <c r="RJF84" s="3"/>
      <c r="RJG84" s="3"/>
      <c r="RJH84" s="3"/>
      <c r="RJI84" s="3"/>
      <c r="RJJ84" s="3"/>
      <c r="RJK84" s="3"/>
      <c r="RJL84" s="3"/>
      <c r="RJM84" s="3"/>
      <c r="RJN84" s="3"/>
      <c r="RJO84" s="3"/>
      <c r="RJP84" s="3"/>
      <c r="RJQ84" s="3"/>
      <c r="RJR84" s="3"/>
      <c r="RJS84" s="3"/>
      <c r="RJT84" s="3"/>
      <c r="RJU84" s="3"/>
      <c r="RJV84" s="3"/>
      <c r="RJW84" s="3"/>
      <c r="RJX84" s="3"/>
      <c r="RJY84" s="3"/>
      <c r="RJZ84" s="3"/>
      <c r="RKA84" s="3"/>
      <c r="RKB84" s="3"/>
      <c r="RKC84" s="3"/>
      <c r="RKD84" s="3"/>
      <c r="RKE84" s="3"/>
      <c r="RKF84" s="3"/>
      <c r="RKG84" s="3"/>
      <c r="RKH84" s="3"/>
      <c r="RKI84" s="3"/>
      <c r="RKJ84" s="3"/>
      <c r="RKK84" s="3"/>
      <c r="RKL84" s="3"/>
      <c r="RKM84" s="3"/>
      <c r="RKN84" s="3"/>
      <c r="RKO84" s="3"/>
      <c r="RKP84" s="3"/>
      <c r="RKQ84" s="3"/>
      <c r="RKR84" s="3"/>
      <c r="RKS84" s="3"/>
      <c r="RKT84" s="3"/>
      <c r="RKU84" s="3"/>
      <c r="RKV84" s="3"/>
      <c r="RKW84" s="3"/>
      <c r="RKX84" s="3"/>
      <c r="RKY84" s="3"/>
      <c r="RKZ84" s="3"/>
      <c r="RLA84" s="3"/>
      <c r="RLB84" s="3"/>
      <c r="RLC84" s="3"/>
      <c r="RLD84" s="3"/>
      <c r="RLE84" s="3"/>
      <c r="RLF84" s="3"/>
      <c r="RLG84" s="3"/>
      <c r="RLH84" s="3"/>
      <c r="RLI84" s="3"/>
      <c r="RLJ84" s="3"/>
      <c r="RLK84" s="3"/>
      <c r="RLL84" s="3"/>
      <c r="RLM84" s="3"/>
      <c r="RLN84" s="3"/>
      <c r="RLO84" s="3"/>
      <c r="RLP84" s="3"/>
      <c r="RLQ84" s="3"/>
      <c r="RLR84" s="3"/>
      <c r="RLS84" s="3"/>
      <c r="RLT84" s="3"/>
      <c r="RLU84" s="3"/>
      <c r="RLV84" s="3"/>
      <c r="RLW84" s="3"/>
      <c r="RLX84" s="3"/>
      <c r="RLY84" s="3"/>
      <c r="RLZ84" s="3"/>
      <c r="RMA84" s="3"/>
      <c r="RMB84" s="3"/>
      <c r="RMC84" s="3"/>
      <c r="RMD84" s="3"/>
      <c r="RME84" s="3"/>
      <c r="RMF84" s="3"/>
      <c r="RMG84" s="3"/>
      <c r="RMH84" s="3"/>
      <c r="RMI84" s="3"/>
      <c r="RMJ84" s="3"/>
      <c r="RMK84" s="3"/>
      <c r="RML84" s="3"/>
      <c r="RMM84" s="3"/>
      <c r="RMN84" s="3"/>
      <c r="RMO84" s="3"/>
      <c r="RMP84" s="3"/>
      <c r="RMQ84" s="3"/>
      <c r="RMR84" s="3"/>
      <c r="RMS84" s="3"/>
      <c r="RMT84" s="3"/>
      <c r="RMU84" s="3"/>
      <c r="RMV84" s="3"/>
      <c r="RMW84" s="3"/>
      <c r="RMX84" s="3"/>
      <c r="RMY84" s="3"/>
      <c r="RMZ84" s="3"/>
      <c r="RNA84" s="3"/>
      <c r="RNB84" s="3"/>
      <c r="RNC84" s="3"/>
      <c r="RND84" s="3"/>
      <c r="RNE84" s="3"/>
      <c r="RNF84" s="3"/>
      <c r="RNG84" s="3"/>
      <c r="RNH84" s="3"/>
      <c r="RNI84" s="3"/>
      <c r="RNJ84" s="3"/>
      <c r="RNK84" s="3"/>
      <c r="RNL84" s="3"/>
      <c r="RNM84" s="3"/>
      <c r="RNN84" s="3"/>
      <c r="RNO84" s="3"/>
      <c r="RNP84" s="3"/>
      <c r="RNQ84" s="3"/>
      <c r="RNR84" s="3"/>
      <c r="RNS84" s="3"/>
      <c r="RNT84" s="3"/>
      <c r="RNU84" s="3"/>
      <c r="RNV84" s="3"/>
      <c r="RNW84" s="3"/>
      <c r="RNX84" s="3"/>
      <c r="RNY84" s="3"/>
      <c r="RNZ84" s="3"/>
      <c r="ROA84" s="3"/>
      <c r="ROB84" s="3"/>
      <c r="ROC84" s="3"/>
      <c r="ROD84" s="3"/>
      <c r="ROE84" s="3"/>
      <c r="ROF84" s="3"/>
      <c r="ROG84" s="3"/>
      <c r="ROH84" s="3"/>
      <c r="ROI84" s="3"/>
      <c r="ROJ84" s="3"/>
      <c r="ROK84" s="3"/>
      <c r="ROL84" s="3"/>
      <c r="ROM84" s="3"/>
      <c r="RON84" s="3"/>
      <c r="ROO84" s="3"/>
      <c r="ROP84" s="3"/>
      <c r="ROQ84" s="3"/>
      <c r="ROR84" s="3"/>
      <c r="ROS84" s="3"/>
      <c r="ROT84" s="3"/>
      <c r="ROU84" s="3"/>
      <c r="ROV84" s="3"/>
      <c r="ROW84" s="3"/>
      <c r="ROX84" s="3"/>
      <c r="ROY84" s="3"/>
      <c r="ROZ84" s="3"/>
      <c r="RPA84" s="3"/>
      <c r="RPB84" s="3"/>
      <c r="RPC84" s="3"/>
      <c r="RPD84" s="3"/>
      <c r="RPE84" s="3"/>
      <c r="RPF84" s="3"/>
      <c r="RPG84" s="3"/>
      <c r="RPH84" s="3"/>
      <c r="RPI84" s="3"/>
      <c r="RPJ84" s="3"/>
      <c r="RPK84" s="3"/>
      <c r="RPL84" s="3"/>
      <c r="RPM84" s="3"/>
      <c r="RPN84" s="3"/>
      <c r="RPO84" s="3"/>
      <c r="RPP84" s="3"/>
      <c r="RPQ84" s="3"/>
      <c r="RPR84" s="3"/>
      <c r="RPS84" s="3"/>
      <c r="RPT84" s="3"/>
      <c r="RPU84" s="3"/>
      <c r="RPV84" s="3"/>
      <c r="RPW84" s="3"/>
      <c r="RPX84" s="3"/>
      <c r="RPY84" s="3"/>
      <c r="RPZ84" s="3"/>
      <c r="RQA84" s="3"/>
      <c r="RQB84" s="3"/>
      <c r="RQC84" s="3"/>
      <c r="RQD84" s="3"/>
      <c r="RQE84" s="3"/>
      <c r="RQF84" s="3"/>
      <c r="RQG84" s="3"/>
      <c r="RQH84" s="3"/>
      <c r="RQI84" s="3"/>
      <c r="RQJ84" s="3"/>
      <c r="RQK84" s="3"/>
      <c r="RQL84" s="3"/>
      <c r="RQM84" s="3"/>
      <c r="RQN84" s="3"/>
      <c r="RQO84" s="3"/>
      <c r="RQP84" s="3"/>
      <c r="RQQ84" s="3"/>
      <c r="RQR84" s="3"/>
      <c r="RQS84" s="3"/>
      <c r="RQT84" s="3"/>
      <c r="RQU84" s="3"/>
      <c r="RQV84" s="3"/>
      <c r="RQW84" s="3"/>
      <c r="RQX84" s="3"/>
      <c r="RQY84" s="3"/>
      <c r="RQZ84" s="3"/>
      <c r="RRA84" s="3"/>
      <c r="RRB84" s="3"/>
      <c r="RRC84" s="3"/>
      <c r="RRD84" s="3"/>
      <c r="RRE84" s="3"/>
      <c r="RRF84" s="3"/>
      <c r="RRG84" s="3"/>
      <c r="RRH84" s="3"/>
      <c r="RRI84" s="3"/>
      <c r="RRJ84" s="3"/>
      <c r="RRK84" s="3"/>
      <c r="RRL84" s="3"/>
      <c r="RRM84" s="3"/>
      <c r="RRN84" s="3"/>
      <c r="RRO84" s="3"/>
      <c r="RRP84" s="3"/>
      <c r="RRQ84" s="3"/>
      <c r="RRR84" s="3"/>
      <c r="RRS84" s="3"/>
      <c r="RRT84" s="3"/>
      <c r="RRU84" s="3"/>
      <c r="RRV84" s="3"/>
      <c r="RRW84" s="3"/>
      <c r="RRX84" s="3"/>
      <c r="RRY84" s="3"/>
      <c r="RRZ84" s="3"/>
      <c r="RSA84" s="3"/>
      <c r="RSB84" s="3"/>
      <c r="RSC84" s="3"/>
      <c r="RSD84" s="3"/>
      <c r="RSE84" s="3"/>
      <c r="RSF84" s="3"/>
      <c r="RSG84" s="3"/>
      <c r="RSH84" s="3"/>
      <c r="RSI84" s="3"/>
      <c r="RSJ84" s="3"/>
      <c r="RSK84" s="3"/>
      <c r="RSL84" s="3"/>
      <c r="RSM84" s="3"/>
      <c r="RSN84" s="3"/>
      <c r="RSO84" s="3"/>
      <c r="RSP84" s="3"/>
      <c r="RSQ84" s="3"/>
      <c r="RSR84" s="3"/>
      <c r="RSS84" s="3"/>
      <c r="RST84" s="3"/>
      <c r="RSU84" s="3"/>
      <c r="RSV84" s="3"/>
      <c r="RSW84" s="3"/>
      <c r="RSX84" s="3"/>
      <c r="RSY84" s="3"/>
      <c r="RSZ84" s="3"/>
      <c r="RTA84" s="3"/>
      <c r="RTB84" s="3"/>
      <c r="RTC84" s="3"/>
      <c r="RTD84" s="3"/>
      <c r="RTE84" s="3"/>
      <c r="RTF84" s="3"/>
      <c r="RTG84" s="3"/>
      <c r="RTH84" s="3"/>
      <c r="RTI84" s="3"/>
      <c r="RTJ84" s="3"/>
      <c r="RTK84" s="3"/>
      <c r="RTL84" s="3"/>
      <c r="RTM84" s="3"/>
      <c r="RTN84" s="3"/>
      <c r="RTO84" s="3"/>
      <c r="RTP84" s="3"/>
      <c r="RTQ84" s="3"/>
      <c r="RTR84" s="3"/>
      <c r="RTS84" s="3"/>
      <c r="RTT84" s="3"/>
      <c r="RTU84" s="3"/>
      <c r="RTV84" s="3"/>
      <c r="RTW84" s="3"/>
      <c r="RTX84" s="3"/>
      <c r="RTY84" s="3"/>
      <c r="RTZ84" s="3"/>
      <c r="RUA84" s="3"/>
      <c r="RUB84" s="3"/>
      <c r="RUC84" s="3"/>
      <c r="RUD84" s="3"/>
      <c r="RUE84" s="3"/>
      <c r="RUF84" s="3"/>
      <c r="RUG84" s="3"/>
      <c r="RUH84" s="3"/>
      <c r="RUI84" s="3"/>
      <c r="RUJ84" s="3"/>
      <c r="RUK84" s="3"/>
      <c r="RUL84" s="3"/>
      <c r="RUM84" s="3"/>
      <c r="RUN84" s="3"/>
      <c r="RUO84" s="3"/>
      <c r="RUP84" s="3"/>
      <c r="RUQ84" s="3"/>
      <c r="RUR84" s="3"/>
      <c r="RUS84" s="3"/>
      <c r="RUT84" s="3"/>
      <c r="RUU84" s="3"/>
      <c r="RUV84" s="3"/>
      <c r="RUW84" s="3"/>
      <c r="RUX84" s="3"/>
      <c r="RUY84" s="3"/>
      <c r="RUZ84" s="3"/>
      <c r="RVA84" s="3"/>
      <c r="RVB84" s="3"/>
      <c r="RVC84" s="3"/>
      <c r="RVD84" s="3"/>
      <c r="RVE84" s="3"/>
      <c r="RVF84" s="3"/>
      <c r="RVG84" s="3"/>
      <c r="RVH84" s="3"/>
      <c r="RVI84" s="3"/>
      <c r="RVJ84" s="3"/>
      <c r="RVK84" s="3"/>
      <c r="RVL84" s="3"/>
      <c r="RVM84" s="3"/>
      <c r="RVN84" s="3"/>
      <c r="RVO84" s="3"/>
      <c r="RVP84" s="3"/>
      <c r="RVQ84" s="3"/>
      <c r="RVR84" s="3"/>
      <c r="RVS84" s="3"/>
      <c r="RVT84" s="3"/>
      <c r="RVU84" s="3"/>
      <c r="RVV84" s="3"/>
      <c r="RVW84" s="3"/>
      <c r="RVX84" s="3"/>
      <c r="RVY84" s="3"/>
      <c r="RVZ84" s="3"/>
      <c r="RWA84" s="3"/>
      <c r="RWB84" s="3"/>
      <c r="RWC84" s="3"/>
      <c r="RWD84" s="3"/>
      <c r="RWE84" s="3"/>
      <c r="RWF84" s="3"/>
      <c r="RWG84" s="3"/>
      <c r="RWH84" s="3"/>
      <c r="RWI84" s="3"/>
      <c r="RWJ84" s="3"/>
      <c r="RWK84" s="3"/>
      <c r="RWL84" s="3"/>
      <c r="RWM84" s="3"/>
      <c r="RWN84" s="3"/>
      <c r="RWO84" s="3"/>
      <c r="RWP84" s="3"/>
      <c r="RWQ84" s="3"/>
      <c r="RWR84" s="3"/>
      <c r="RWS84" s="3"/>
      <c r="RWT84" s="3"/>
      <c r="RWU84" s="3"/>
      <c r="RWV84" s="3"/>
      <c r="RWW84" s="3"/>
      <c r="RWX84" s="3"/>
      <c r="RWY84" s="3"/>
      <c r="RWZ84" s="3"/>
      <c r="RXA84" s="3"/>
      <c r="RXB84" s="3"/>
      <c r="RXC84" s="3"/>
      <c r="RXD84" s="3"/>
      <c r="RXE84" s="3"/>
      <c r="RXF84" s="3"/>
      <c r="RXG84" s="3"/>
      <c r="RXH84" s="3"/>
      <c r="RXI84" s="3"/>
      <c r="RXJ84" s="3"/>
      <c r="RXK84" s="3"/>
      <c r="RXL84" s="3"/>
      <c r="RXM84" s="3"/>
      <c r="RXN84" s="3"/>
      <c r="RXO84" s="3"/>
      <c r="RXP84" s="3"/>
      <c r="RXQ84" s="3"/>
      <c r="RXR84" s="3"/>
      <c r="RXS84" s="3"/>
      <c r="RXT84" s="3"/>
      <c r="RXU84" s="3"/>
      <c r="RXV84" s="3"/>
      <c r="RXW84" s="3"/>
      <c r="RXX84" s="3"/>
      <c r="RXY84" s="3"/>
      <c r="RXZ84" s="3"/>
      <c r="RYA84" s="3"/>
      <c r="RYB84" s="3"/>
      <c r="RYC84" s="3"/>
      <c r="RYD84" s="3"/>
      <c r="RYE84" s="3"/>
      <c r="RYF84" s="3"/>
      <c r="RYG84" s="3"/>
      <c r="RYH84" s="3"/>
      <c r="RYI84" s="3"/>
      <c r="RYJ84" s="3"/>
      <c r="RYK84" s="3"/>
      <c r="RYL84" s="3"/>
      <c r="RYM84" s="3"/>
      <c r="RYN84" s="3"/>
      <c r="RYO84" s="3"/>
      <c r="RYP84" s="3"/>
      <c r="RYQ84" s="3"/>
      <c r="RYR84" s="3"/>
      <c r="RYS84" s="3"/>
      <c r="RYT84" s="3"/>
      <c r="RYU84" s="3"/>
      <c r="RYV84" s="3"/>
      <c r="RYW84" s="3"/>
      <c r="RYX84" s="3"/>
      <c r="RYY84" s="3"/>
      <c r="RYZ84" s="3"/>
      <c r="RZA84" s="3"/>
      <c r="RZB84" s="3"/>
      <c r="RZC84" s="3"/>
      <c r="RZD84" s="3"/>
      <c r="RZE84" s="3"/>
      <c r="RZF84" s="3"/>
      <c r="RZG84" s="3"/>
      <c r="RZH84" s="3"/>
      <c r="RZI84" s="3"/>
      <c r="RZJ84" s="3"/>
      <c r="RZK84" s="3"/>
      <c r="RZL84" s="3"/>
      <c r="RZM84" s="3"/>
      <c r="RZN84" s="3"/>
      <c r="RZO84" s="3"/>
      <c r="RZP84" s="3"/>
      <c r="RZQ84" s="3"/>
      <c r="RZR84" s="3"/>
      <c r="RZS84" s="3"/>
      <c r="RZT84" s="3"/>
      <c r="RZU84" s="3"/>
      <c r="RZV84" s="3"/>
      <c r="RZW84" s="3"/>
      <c r="RZX84" s="3"/>
      <c r="RZY84" s="3"/>
      <c r="RZZ84" s="3"/>
      <c r="SAA84" s="3"/>
      <c r="SAB84" s="3"/>
      <c r="SAC84" s="3"/>
      <c r="SAD84" s="3"/>
      <c r="SAE84" s="3"/>
      <c r="SAF84" s="3"/>
      <c r="SAG84" s="3"/>
      <c r="SAH84" s="3"/>
      <c r="SAI84" s="3"/>
      <c r="SAJ84" s="3"/>
      <c r="SAK84" s="3"/>
      <c r="SAL84" s="3"/>
      <c r="SAM84" s="3"/>
      <c r="SAN84" s="3"/>
      <c r="SAO84" s="3"/>
      <c r="SAP84" s="3"/>
      <c r="SAQ84" s="3"/>
      <c r="SAR84" s="3"/>
      <c r="SAS84" s="3"/>
      <c r="SAT84" s="3"/>
      <c r="SAU84" s="3"/>
      <c r="SAV84" s="3"/>
      <c r="SAW84" s="3"/>
      <c r="SAX84" s="3"/>
      <c r="SAY84" s="3"/>
      <c r="SAZ84" s="3"/>
      <c r="SBA84" s="3"/>
      <c r="SBB84" s="3"/>
      <c r="SBC84" s="3"/>
      <c r="SBD84" s="3"/>
      <c r="SBE84" s="3"/>
      <c r="SBF84" s="3"/>
      <c r="SBG84" s="3"/>
      <c r="SBH84" s="3"/>
      <c r="SBI84" s="3"/>
      <c r="SBJ84" s="3"/>
      <c r="SBK84" s="3"/>
      <c r="SBL84" s="3"/>
      <c r="SBM84" s="3"/>
      <c r="SBN84" s="3"/>
      <c r="SBO84" s="3"/>
      <c r="SBP84" s="3"/>
      <c r="SBQ84" s="3"/>
      <c r="SBR84" s="3"/>
      <c r="SBS84" s="3"/>
      <c r="SBT84" s="3"/>
      <c r="SBU84" s="3"/>
      <c r="SBV84" s="3"/>
      <c r="SBW84" s="3"/>
      <c r="SBX84" s="3"/>
      <c r="SBY84" s="3"/>
      <c r="SBZ84" s="3"/>
      <c r="SCA84" s="3"/>
      <c r="SCB84" s="3"/>
      <c r="SCC84" s="3"/>
      <c r="SCD84" s="3"/>
      <c r="SCE84" s="3"/>
      <c r="SCF84" s="3"/>
      <c r="SCG84" s="3"/>
      <c r="SCH84" s="3"/>
      <c r="SCI84" s="3"/>
      <c r="SCJ84" s="3"/>
      <c r="SCK84" s="3"/>
      <c r="SCL84" s="3"/>
      <c r="SCM84" s="3"/>
      <c r="SCN84" s="3"/>
      <c r="SCO84" s="3"/>
      <c r="SCP84" s="3"/>
      <c r="SCQ84" s="3"/>
      <c r="SCR84" s="3"/>
      <c r="SCS84" s="3"/>
      <c r="SCT84" s="3"/>
      <c r="SCU84" s="3"/>
      <c r="SCV84" s="3"/>
      <c r="SCW84" s="3"/>
      <c r="SCX84" s="3"/>
      <c r="SCY84" s="3"/>
      <c r="SCZ84" s="3"/>
      <c r="SDA84" s="3"/>
      <c r="SDB84" s="3"/>
      <c r="SDC84" s="3"/>
      <c r="SDD84" s="3"/>
      <c r="SDE84" s="3"/>
      <c r="SDF84" s="3"/>
      <c r="SDG84" s="3"/>
      <c r="SDH84" s="3"/>
      <c r="SDI84" s="3"/>
      <c r="SDJ84" s="3"/>
      <c r="SDK84" s="3"/>
      <c r="SDL84" s="3"/>
      <c r="SDM84" s="3"/>
      <c r="SDN84" s="3"/>
      <c r="SDO84" s="3"/>
      <c r="SDP84" s="3"/>
      <c r="SDQ84" s="3"/>
      <c r="SDR84" s="3"/>
      <c r="SDS84" s="3"/>
      <c r="SDT84" s="3"/>
      <c r="SDU84" s="3"/>
      <c r="SDV84" s="3"/>
      <c r="SDW84" s="3"/>
      <c r="SDX84" s="3"/>
      <c r="SDY84" s="3"/>
      <c r="SDZ84" s="3"/>
      <c r="SEA84" s="3"/>
      <c r="SEB84" s="3"/>
      <c r="SEC84" s="3"/>
      <c r="SED84" s="3"/>
      <c r="SEE84" s="3"/>
      <c r="SEF84" s="3"/>
      <c r="SEG84" s="3"/>
      <c r="SEH84" s="3"/>
      <c r="SEI84" s="3"/>
      <c r="SEJ84" s="3"/>
      <c r="SEK84" s="3"/>
      <c r="SEL84" s="3"/>
      <c r="SEM84" s="3"/>
      <c r="SEN84" s="3"/>
      <c r="SEO84" s="3"/>
      <c r="SEP84" s="3"/>
      <c r="SEQ84" s="3"/>
      <c r="SER84" s="3"/>
      <c r="SES84" s="3"/>
      <c r="SET84" s="3"/>
      <c r="SEU84" s="3"/>
      <c r="SEV84" s="3"/>
      <c r="SEW84" s="3"/>
      <c r="SEX84" s="3"/>
      <c r="SEY84" s="3"/>
      <c r="SEZ84" s="3"/>
      <c r="SFA84" s="3"/>
      <c r="SFB84" s="3"/>
      <c r="SFC84" s="3"/>
      <c r="SFD84" s="3"/>
      <c r="SFE84" s="3"/>
      <c r="SFF84" s="3"/>
      <c r="SFG84" s="3"/>
      <c r="SFH84" s="3"/>
      <c r="SFI84" s="3"/>
      <c r="SFJ84" s="3"/>
      <c r="SFK84" s="3"/>
      <c r="SFL84" s="3"/>
      <c r="SFM84" s="3"/>
      <c r="SFN84" s="3"/>
      <c r="SFO84" s="3"/>
      <c r="SFP84" s="3"/>
      <c r="SFQ84" s="3"/>
      <c r="SFR84" s="3"/>
      <c r="SFS84" s="3"/>
      <c r="SFT84" s="3"/>
      <c r="SFU84" s="3"/>
      <c r="SFV84" s="3"/>
      <c r="SFW84" s="3"/>
      <c r="SFX84" s="3"/>
      <c r="SFY84" s="3"/>
      <c r="SFZ84" s="3"/>
      <c r="SGA84" s="3"/>
      <c r="SGB84" s="3"/>
      <c r="SGC84" s="3"/>
      <c r="SGD84" s="3"/>
      <c r="SGE84" s="3"/>
      <c r="SGF84" s="3"/>
      <c r="SGG84" s="3"/>
      <c r="SGH84" s="3"/>
      <c r="SGI84" s="3"/>
      <c r="SGJ84" s="3"/>
      <c r="SGK84" s="3"/>
      <c r="SGL84" s="3"/>
      <c r="SGM84" s="3"/>
      <c r="SGN84" s="3"/>
      <c r="SGO84" s="3"/>
      <c r="SGP84" s="3"/>
      <c r="SGQ84" s="3"/>
      <c r="SGR84" s="3"/>
      <c r="SGS84" s="3"/>
      <c r="SGT84" s="3"/>
      <c r="SGU84" s="3"/>
      <c r="SGV84" s="3"/>
      <c r="SGW84" s="3"/>
      <c r="SGX84" s="3"/>
      <c r="SGY84" s="3"/>
      <c r="SGZ84" s="3"/>
      <c r="SHA84" s="3"/>
      <c r="SHB84" s="3"/>
      <c r="SHC84" s="3"/>
      <c r="SHD84" s="3"/>
      <c r="SHE84" s="3"/>
      <c r="SHF84" s="3"/>
      <c r="SHG84" s="3"/>
      <c r="SHH84" s="3"/>
      <c r="SHI84" s="3"/>
      <c r="SHJ84" s="3"/>
      <c r="SHK84" s="3"/>
      <c r="SHL84" s="3"/>
      <c r="SHM84" s="3"/>
      <c r="SHN84" s="3"/>
      <c r="SHO84" s="3"/>
      <c r="SHP84" s="3"/>
      <c r="SHQ84" s="3"/>
      <c r="SHR84" s="3"/>
      <c r="SHS84" s="3"/>
      <c r="SHT84" s="3"/>
      <c r="SHU84" s="3"/>
      <c r="SHV84" s="3"/>
      <c r="SHW84" s="3"/>
      <c r="SHX84" s="3"/>
      <c r="SHY84" s="3"/>
      <c r="SHZ84" s="3"/>
      <c r="SIA84" s="3"/>
      <c r="SIB84" s="3"/>
      <c r="SIC84" s="3"/>
      <c r="SID84" s="3"/>
      <c r="SIE84" s="3"/>
      <c r="SIF84" s="3"/>
      <c r="SIG84" s="3"/>
      <c r="SIH84" s="3"/>
      <c r="SII84" s="3"/>
      <c r="SIJ84" s="3"/>
      <c r="SIK84" s="3"/>
      <c r="SIL84" s="3"/>
      <c r="SIM84" s="3"/>
      <c r="SIN84" s="3"/>
      <c r="SIO84" s="3"/>
      <c r="SIP84" s="3"/>
      <c r="SIQ84" s="3"/>
      <c r="SIR84" s="3"/>
      <c r="SIS84" s="3"/>
      <c r="SIT84" s="3"/>
      <c r="SIU84" s="3"/>
      <c r="SIV84" s="3"/>
      <c r="SIW84" s="3"/>
      <c r="SIX84" s="3"/>
      <c r="SIY84" s="3"/>
      <c r="SIZ84" s="3"/>
      <c r="SJA84" s="3"/>
      <c r="SJB84" s="3"/>
      <c r="SJC84" s="3"/>
      <c r="SJD84" s="3"/>
      <c r="SJE84" s="3"/>
      <c r="SJF84" s="3"/>
      <c r="SJG84" s="3"/>
      <c r="SJH84" s="3"/>
      <c r="SJI84" s="3"/>
      <c r="SJJ84" s="3"/>
      <c r="SJK84" s="3"/>
      <c r="SJL84" s="3"/>
      <c r="SJM84" s="3"/>
      <c r="SJN84" s="3"/>
      <c r="SJO84" s="3"/>
      <c r="SJP84" s="3"/>
      <c r="SJQ84" s="3"/>
      <c r="SJR84" s="3"/>
      <c r="SJS84" s="3"/>
      <c r="SJT84" s="3"/>
      <c r="SJU84" s="3"/>
      <c r="SJV84" s="3"/>
      <c r="SJW84" s="3"/>
      <c r="SJX84" s="3"/>
      <c r="SJY84" s="3"/>
      <c r="SJZ84" s="3"/>
      <c r="SKA84" s="3"/>
      <c r="SKB84" s="3"/>
      <c r="SKC84" s="3"/>
      <c r="SKD84" s="3"/>
      <c r="SKE84" s="3"/>
      <c r="SKF84" s="3"/>
      <c r="SKG84" s="3"/>
      <c r="SKH84" s="3"/>
      <c r="SKI84" s="3"/>
      <c r="SKJ84" s="3"/>
      <c r="SKK84" s="3"/>
      <c r="SKL84" s="3"/>
      <c r="SKM84" s="3"/>
      <c r="SKN84" s="3"/>
      <c r="SKO84" s="3"/>
      <c r="SKP84" s="3"/>
      <c r="SKQ84" s="3"/>
      <c r="SKR84" s="3"/>
      <c r="SKS84" s="3"/>
      <c r="SKT84" s="3"/>
      <c r="SKU84" s="3"/>
      <c r="SKV84" s="3"/>
      <c r="SKW84" s="3"/>
      <c r="SKX84" s="3"/>
      <c r="SKY84" s="3"/>
      <c r="SKZ84" s="3"/>
      <c r="SLA84" s="3"/>
      <c r="SLB84" s="3"/>
      <c r="SLC84" s="3"/>
      <c r="SLD84" s="3"/>
      <c r="SLE84" s="3"/>
      <c r="SLF84" s="3"/>
      <c r="SLG84" s="3"/>
      <c r="SLH84" s="3"/>
      <c r="SLI84" s="3"/>
      <c r="SLJ84" s="3"/>
      <c r="SLK84" s="3"/>
      <c r="SLL84" s="3"/>
      <c r="SLM84" s="3"/>
      <c r="SLN84" s="3"/>
      <c r="SLO84" s="3"/>
      <c r="SLP84" s="3"/>
      <c r="SLQ84" s="3"/>
      <c r="SLR84" s="3"/>
      <c r="SLS84" s="3"/>
      <c r="SLT84" s="3"/>
      <c r="SLU84" s="3"/>
      <c r="SLV84" s="3"/>
      <c r="SLW84" s="3"/>
      <c r="SLX84" s="3"/>
      <c r="SLY84" s="3"/>
      <c r="SLZ84" s="3"/>
      <c r="SMA84" s="3"/>
      <c r="SMB84" s="3"/>
      <c r="SMC84" s="3"/>
      <c r="SMD84" s="3"/>
      <c r="SME84" s="3"/>
      <c r="SMF84" s="3"/>
      <c r="SMG84" s="3"/>
      <c r="SMH84" s="3"/>
      <c r="SMI84" s="3"/>
      <c r="SMJ84" s="3"/>
      <c r="SMK84" s="3"/>
      <c r="SML84" s="3"/>
      <c r="SMM84" s="3"/>
      <c r="SMN84" s="3"/>
      <c r="SMO84" s="3"/>
      <c r="SMP84" s="3"/>
      <c r="SMQ84" s="3"/>
      <c r="SMR84" s="3"/>
      <c r="SMS84" s="3"/>
      <c r="SMT84" s="3"/>
      <c r="SMU84" s="3"/>
      <c r="SMV84" s="3"/>
      <c r="SMW84" s="3"/>
      <c r="SMX84" s="3"/>
      <c r="SMY84" s="3"/>
      <c r="SMZ84" s="3"/>
      <c r="SNA84" s="3"/>
      <c r="SNB84" s="3"/>
      <c r="SNC84" s="3"/>
      <c r="SND84" s="3"/>
      <c r="SNE84" s="3"/>
      <c r="SNF84" s="3"/>
      <c r="SNG84" s="3"/>
      <c r="SNH84" s="3"/>
      <c r="SNI84" s="3"/>
      <c r="SNJ84" s="3"/>
      <c r="SNK84" s="3"/>
      <c r="SNL84" s="3"/>
      <c r="SNM84" s="3"/>
      <c r="SNN84" s="3"/>
      <c r="SNO84" s="3"/>
      <c r="SNP84" s="3"/>
      <c r="SNQ84" s="3"/>
      <c r="SNR84" s="3"/>
      <c r="SNS84" s="3"/>
      <c r="SNT84" s="3"/>
      <c r="SNU84" s="3"/>
      <c r="SNV84" s="3"/>
      <c r="SNW84" s="3"/>
      <c r="SNX84" s="3"/>
      <c r="SNY84" s="3"/>
      <c r="SNZ84" s="3"/>
      <c r="SOA84" s="3"/>
      <c r="SOB84" s="3"/>
      <c r="SOC84" s="3"/>
      <c r="SOD84" s="3"/>
      <c r="SOE84" s="3"/>
      <c r="SOF84" s="3"/>
      <c r="SOG84" s="3"/>
      <c r="SOH84" s="3"/>
      <c r="SOI84" s="3"/>
      <c r="SOJ84" s="3"/>
      <c r="SOK84" s="3"/>
      <c r="SOL84" s="3"/>
      <c r="SOM84" s="3"/>
      <c r="SON84" s="3"/>
      <c r="SOO84" s="3"/>
      <c r="SOP84" s="3"/>
      <c r="SOQ84" s="3"/>
      <c r="SOR84" s="3"/>
      <c r="SOS84" s="3"/>
      <c r="SOT84" s="3"/>
      <c r="SOU84" s="3"/>
      <c r="SOV84" s="3"/>
      <c r="SOW84" s="3"/>
      <c r="SOX84" s="3"/>
      <c r="SOY84" s="3"/>
      <c r="SOZ84" s="3"/>
      <c r="SPA84" s="3"/>
      <c r="SPB84" s="3"/>
      <c r="SPC84" s="3"/>
      <c r="SPD84" s="3"/>
      <c r="SPE84" s="3"/>
      <c r="SPF84" s="3"/>
      <c r="SPG84" s="3"/>
      <c r="SPH84" s="3"/>
      <c r="SPI84" s="3"/>
      <c r="SPJ84" s="3"/>
      <c r="SPK84" s="3"/>
      <c r="SPL84" s="3"/>
      <c r="SPM84" s="3"/>
      <c r="SPN84" s="3"/>
      <c r="SPO84" s="3"/>
      <c r="SPP84" s="3"/>
      <c r="SPQ84" s="3"/>
      <c r="SPR84" s="3"/>
      <c r="SPS84" s="3"/>
      <c r="SPT84" s="3"/>
      <c r="SPU84" s="3"/>
      <c r="SPV84" s="3"/>
      <c r="SPW84" s="3"/>
      <c r="SPX84" s="3"/>
      <c r="SPY84" s="3"/>
      <c r="SPZ84" s="3"/>
      <c r="SQA84" s="3"/>
      <c r="SQB84" s="3"/>
      <c r="SQC84" s="3"/>
      <c r="SQD84" s="3"/>
      <c r="SQE84" s="3"/>
      <c r="SQF84" s="3"/>
      <c r="SQG84" s="3"/>
      <c r="SQH84" s="3"/>
      <c r="SQI84" s="3"/>
      <c r="SQJ84" s="3"/>
      <c r="SQK84" s="3"/>
      <c r="SQL84" s="3"/>
      <c r="SQM84" s="3"/>
      <c r="SQN84" s="3"/>
      <c r="SQO84" s="3"/>
      <c r="SQP84" s="3"/>
      <c r="SQQ84" s="3"/>
      <c r="SQR84" s="3"/>
      <c r="SQS84" s="3"/>
      <c r="SQT84" s="3"/>
      <c r="SQU84" s="3"/>
      <c r="SQV84" s="3"/>
      <c r="SQW84" s="3"/>
      <c r="SQX84" s="3"/>
      <c r="SQY84" s="3"/>
      <c r="SQZ84" s="3"/>
      <c r="SRA84" s="3"/>
      <c r="SRB84" s="3"/>
      <c r="SRC84" s="3"/>
      <c r="SRD84" s="3"/>
      <c r="SRE84" s="3"/>
      <c r="SRF84" s="3"/>
      <c r="SRG84" s="3"/>
      <c r="SRH84" s="3"/>
      <c r="SRI84" s="3"/>
      <c r="SRJ84" s="3"/>
      <c r="SRK84" s="3"/>
      <c r="SRL84" s="3"/>
      <c r="SRM84" s="3"/>
      <c r="SRN84" s="3"/>
      <c r="SRO84" s="3"/>
      <c r="SRP84" s="3"/>
      <c r="SRQ84" s="3"/>
      <c r="SRR84" s="3"/>
      <c r="SRS84" s="3"/>
      <c r="SRT84" s="3"/>
      <c r="SRU84" s="3"/>
      <c r="SRV84" s="3"/>
      <c r="SRW84" s="3"/>
      <c r="SRX84" s="3"/>
      <c r="SRY84" s="3"/>
      <c r="SRZ84" s="3"/>
      <c r="SSA84" s="3"/>
      <c r="SSB84" s="3"/>
      <c r="SSC84" s="3"/>
      <c r="SSD84" s="3"/>
      <c r="SSE84" s="3"/>
      <c r="SSF84" s="3"/>
      <c r="SSG84" s="3"/>
      <c r="SSH84" s="3"/>
      <c r="SSI84" s="3"/>
      <c r="SSJ84" s="3"/>
      <c r="SSK84" s="3"/>
      <c r="SSL84" s="3"/>
      <c r="SSM84" s="3"/>
      <c r="SSN84" s="3"/>
      <c r="SSO84" s="3"/>
      <c r="SSP84" s="3"/>
      <c r="SSQ84" s="3"/>
      <c r="SSR84" s="3"/>
      <c r="SSS84" s="3"/>
      <c r="SST84" s="3"/>
      <c r="SSU84" s="3"/>
      <c r="SSV84" s="3"/>
      <c r="SSW84" s="3"/>
      <c r="SSX84" s="3"/>
      <c r="SSY84" s="3"/>
      <c r="SSZ84" s="3"/>
      <c r="STA84" s="3"/>
      <c r="STB84" s="3"/>
      <c r="STC84" s="3"/>
      <c r="STD84" s="3"/>
      <c r="STE84" s="3"/>
      <c r="STF84" s="3"/>
      <c r="STG84" s="3"/>
      <c r="STH84" s="3"/>
      <c r="STI84" s="3"/>
      <c r="STJ84" s="3"/>
      <c r="STK84" s="3"/>
      <c r="STL84" s="3"/>
      <c r="STM84" s="3"/>
      <c r="STN84" s="3"/>
      <c r="STO84" s="3"/>
      <c r="STP84" s="3"/>
      <c r="STQ84" s="3"/>
      <c r="STR84" s="3"/>
      <c r="STS84" s="3"/>
      <c r="STT84" s="3"/>
      <c r="STU84" s="3"/>
      <c r="STV84" s="3"/>
      <c r="STW84" s="3"/>
      <c r="STX84" s="3"/>
      <c r="STY84" s="3"/>
      <c r="STZ84" s="3"/>
      <c r="SUA84" s="3"/>
      <c r="SUB84" s="3"/>
      <c r="SUC84" s="3"/>
      <c r="SUD84" s="3"/>
      <c r="SUE84" s="3"/>
      <c r="SUF84" s="3"/>
      <c r="SUG84" s="3"/>
      <c r="SUH84" s="3"/>
      <c r="SUI84" s="3"/>
      <c r="SUJ84" s="3"/>
      <c r="SUK84" s="3"/>
      <c r="SUL84" s="3"/>
      <c r="SUM84" s="3"/>
      <c r="SUN84" s="3"/>
      <c r="SUO84" s="3"/>
      <c r="SUP84" s="3"/>
      <c r="SUQ84" s="3"/>
      <c r="SUR84" s="3"/>
      <c r="SUS84" s="3"/>
      <c r="SUT84" s="3"/>
      <c r="SUU84" s="3"/>
      <c r="SUV84" s="3"/>
      <c r="SUW84" s="3"/>
      <c r="SUX84" s="3"/>
      <c r="SUY84" s="3"/>
      <c r="SUZ84" s="3"/>
      <c r="SVA84" s="3"/>
      <c r="SVB84" s="3"/>
      <c r="SVC84" s="3"/>
      <c r="SVD84" s="3"/>
      <c r="SVE84" s="3"/>
      <c r="SVF84" s="3"/>
      <c r="SVG84" s="3"/>
      <c r="SVH84" s="3"/>
      <c r="SVI84" s="3"/>
      <c r="SVJ84" s="3"/>
      <c r="SVK84" s="3"/>
      <c r="SVL84" s="3"/>
      <c r="SVM84" s="3"/>
      <c r="SVN84" s="3"/>
      <c r="SVO84" s="3"/>
      <c r="SVP84" s="3"/>
      <c r="SVQ84" s="3"/>
      <c r="SVR84" s="3"/>
      <c r="SVS84" s="3"/>
      <c r="SVT84" s="3"/>
      <c r="SVU84" s="3"/>
      <c r="SVV84" s="3"/>
      <c r="SVW84" s="3"/>
      <c r="SVX84" s="3"/>
      <c r="SVY84" s="3"/>
      <c r="SVZ84" s="3"/>
      <c r="SWA84" s="3"/>
      <c r="SWB84" s="3"/>
      <c r="SWC84" s="3"/>
      <c r="SWD84" s="3"/>
      <c r="SWE84" s="3"/>
      <c r="SWF84" s="3"/>
      <c r="SWG84" s="3"/>
      <c r="SWH84" s="3"/>
      <c r="SWI84" s="3"/>
      <c r="SWJ84" s="3"/>
      <c r="SWK84" s="3"/>
      <c r="SWL84" s="3"/>
      <c r="SWM84" s="3"/>
      <c r="SWN84" s="3"/>
      <c r="SWO84" s="3"/>
      <c r="SWP84" s="3"/>
      <c r="SWQ84" s="3"/>
      <c r="SWR84" s="3"/>
      <c r="SWS84" s="3"/>
      <c r="SWT84" s="3"/>
      <c r="SWU84" s="3"/>
      <c r="SWV84" s="3"/>
      <c r="SWW84" s="3"/>
      <c r="SWX84" s="3"/>
      <c r="SWY84" s="3"/>
      <c r="SWZ84" s="3"/>
      <c r="SXA84" s="3"/>
      <c r="SXB84" s="3"/>
      <c r="SXC84" s="3"/>
      <c r="SXD84" s="3"/>
      <c r="SXE84" s="3"/>
      <c r="SXF84" s="3"/>
      <c r="SXG84" s="3"/>
      <c r="SXH84" s="3"/>
      <c r="SXI84" s="3"/>
      <c r="SXJ84" s="3"/>
      <c r="SXK84" s="3"/>
      <c r="SXL84" s="3"/>
      <c r="SXM84" s="3"/>
      <c r="SXN84" s="3"/>
      <c r="SXO84" s="3"/>
      <c r="SXP84" s="3"/>
      <c r="SXQ84" s="3"/>
      <c r="SXR84" s="3"/>
      <c r="SXS84" s="3"/>
      <c r="SXT84" s="3"/>
      <c r="SXU84" s="3"/>
      <c r="SXV84" s="3"/>
      <c r="SXW84" s="3"/>
      <c r="SXX84" s="3"/>
      <c r="SXY84" s="3"/>
      <c r="SXZ84" s="3"/>
      <c r="SYA84" s="3"/>
      <c r="SYB84" s="3"/>
      <c r="SYC84" s="3"/>
      <c r="SYD84" s="3"/>
      <c r="SYE84" s="3"/>
      <c r="SYF84" s="3"/>
      <c r="SYG84" s="3"/>
      <c r="SYH84" s="3"/>
      <c r="SYI84" s="3"/>
      <c r="SYJ84" s="3"/>
      <c r="SYK84" s="3"/>
      <c r="SYL84" s="3"/>
      <c r="SYM84" s="3"/>
      <c r="SYN84" s="3"/>
      <c r="SYO84" s="3"/>
      <c r="SYP84" s="3"/>
      <c r="SYQ84" s="3"/>
      <c r="SYR84" s="3"/>
      <c r="SYS84" s="3"/>
      <c r="SYT84" s="3"/>
      <c r="SYU84" s="3"/>
      <c r="SYV84" s="3"/>
      <c r="SYW84" s="3"/>
      <c r="SYX84" s="3"/>
      <c r="SYY84" s="3"/>
      <c r="SYZ84" s="3"/>
      <c r="SZA84" s="3"/>
      <c r="SZB84" s="3"/>
      <c r="SZC84" s="3"/>
      <c r="SZD84" s="3"/>
      <c r="SZE84" s="3"/>
      <c r="SZF84" s="3"/>
      <c r="SZG84" s="3"/>
      <c r="SZH84" s="3"/>
      <c r="SZI84" s="3"/>
      <c r="SZJ84" s="3"/>
      <c r="SZK84" s="3"/>
      <c r="SZL84" s="3"/>
      <c r="SZM84" s="3"/>
      <c r="SZN84" s="3"/>
      <c r="SZO84" s="3"/>
      <c r="SZP84" s="3"/>
      <c r="SZQ84" s="3"/>
      <c r="SZR84" s="3"/>
      <c r="SZS84" s="3"/>
      <c r="SZT84" s="3"/>
      <c r="SZU84" s="3"/>
      <c r="SZV84" s="3"/>
      <c r="SZW84" s="3"/>
      <c r="SZX84" s="3"/>
      <c r="SZY84" s="3"/>
      <c r="SZZ84" s="3"/>
      <c r="TAA84" s="3"/>
      <c r="TAB84" s="3"/>
      <c r="TAC84" s="3"/>
      <c r="TAD84" s="3"/>
      <c r="TAE84" s="3"/>
      <c r="TAF84" s="3"/>
      <c r="TAG84" s="3"/>
      <c r="TAH84" s="3"/>
      <c r="TAI84" s="3"/>
      <c r="TAJ84" s="3"/>
      <c r="TAK84" s="3"/>
      <c r="TAL84" s="3"/>
      <c r="TAM84" s="3"/>
      <c r="TAN84" s="3"/>
      <c r="TAO84" s="3"/>
      <c r="TAP84" s="3"/>
      <c r="TAQ84" s="3"/>
      <c r="TAR84" s="3"/>
      <c r="TAS84" s="3"/>
      <c r="TAT84" s="3"/>
      <c r="TAU84" s="3"/>
      <c r="TAV84" s="3"/>
      <c r="TAW84" s="3"/>
      <c r="TAX84" s="3"/>
      <c r="TAY84" s="3"/>
      <c r="TAZ84" s="3"/>
      <c r="TBA84" s="3"/>
      <c r="TBB84" s="3"/>
      <c r="TBC84" s="3"/>
      <c r="TBD84" s="3"/>
      <c r="TBE84" s="3"/>
      <c r="TBF84" s="3"/>
      <c r="TBG84" s="3"/>
      <c r="TBH84" s="3"/>
      <c r="TBI84" s="3"/>
      <c r="TBJ84" s="3"/>
      <c r="TBK84" s="3"/>
      <c r="TBL84" s="3"/>
      <c r="TBM84" s="3"/>
      <c r="TBN84" s="3"/>
      <c r="TBO84" s="3"/>
      <c r="TBP84" s="3"/>
      <c r="TBQ84" s="3"/>
      <c r="TBR84" s="3"/>
      <c r="TBS84" s="3"/>
      <c r="TBT84" s="3"/>
      <c r="TBU84" s="3"/>
      <c r="TBV84" s="3"/>
      <c r="TBW84" s="3"/>
      <c r="TBX84" s="3"/>
      <c r="TBY84" s="3"/>
      <c r="TBZ84" s="3"/>
      <c r="TCA84" s="3"/>
      <c r="TCB84" s="3"/>
      <c r="TCC84" s="3"/>
      <c r="TCD84" s="3"/>
      <c r="TCE84" s="3"/>
      <c r="TCF84" s="3"/>
      <c r="TCG84" s="3"/>
      <c r="TCH84" s="3"/>
      <c r="TCI84" s="3"/>
      <c r="TCJ84" s="3"/>
      <c r="TCK84" s="3"/>
      <c r="TCL84" s="3"/>
      <c r="TCM84" s="3"/>
      <c r="TCN84" s="3"/>
      <c r="TCO84" s="3"/>
      <c r="TCP84" s="3"/>
      <c r="TCQ84" s="3"/>
      <c r="TCR84" s="3"/>
      <c r="TCS84" s="3"/>
      <c r="TCT84" s="3"/>
      <c r="TCU84" s="3"/>
      <c r="TCV84" s="3"/>
      <c r="TCW84" s="3"/>
      <c r="TCX84" s="3"/>
      <c r="TCY84" s="3"/>
      <c r="TCZ84" s="3"/>
      <c r="TDA84" s="3"/>
      <c r="TDB84" s="3"/>
      <c r="TDC84" s="3"/>
      <c r="TDD84" s="3"/>
      <c r="TDE84" s="3"/>
      <c r="TDF84" s="3"/>
      <c r="TDG84" s="3"/>
      <c r="TDH84" s="3"/>
      <c r="TDI84" s="3"/>
      <c r="TDJ84" s="3"/>
      <c r="TDK84" s="3"/>
      <c r="TDL84" s="3"/>
      <c r="TDM84" s="3"/>
      <c r="TDN84" s="3"/>
      <c r="TDO84" s="3"/>
      <c r="TDP84" s="3"/>
      <c r="TDQ84" s="3"/>
      <c r="TDR84" s="3"/>
      <c r="TDS84" s="3"/>
      <c r="TDT84" s="3"/>
      <c r="TDU84" s="3"/>
      <c r="TDV84" s="3"/>
      <c r="TDW84" s="3"/>
      <c r="TDX84" s="3"/>
      <c r="TDY84" s="3"/>
      <c r="TDZ84" s="3"/>
      <c r="TEA84" s="3"/>
      <c r="TEB84" s="3"/>
      <c r="TEC84" s="3"/>
      <c r="TED84" s="3"/>
      <c r="TEE84" s="3"/>
      <c r="TEF84" s="3"/>
      <c r="TEG84" s="3"/>
      <c r="TEH84" s="3"/>
      <c r="TEI84" s="3"/>
      <c r="TEJ84" s="3"/>
      <c r="TEK84" s="3"/>
      <c r="TEL84" s="3"/>
      <c r="TEM84" s="3"/>
      <c r="TEN84" s="3"/>
      <c r="TEO84" s="3"/>
      <c r="TEP84" s="3"/>
      <c r="TEQ84" s="3"/>
      <c r="TER84" s="3"/>
      <c r="TES84" s="3"/>
      <c r="TET84" s="3"/>
      <c r="TEU84" s="3"/>
      <c r="TEV84" s="3"/>
      <c r="TEW84" s="3"/>
      <c r="TEX84" s="3"/>
      <c r="TEY84" s="3"/>
      <c r="TEZ84" s="3"/>
      <c r="TFA84" s="3"/>
      <c r="TFB84" s="3"/>
      <c r="TFC84" s="3"/>
      <c r="TFD84" s="3"/>
      <c r="TFE84" s="3"/>
      <c r="TFF84" s="3"/>
      <c r="TFG84" s="3"/>
      <c r="TFH84" s="3"/>
      <c r="TFI84" s="3"/>
      <c r="TFJ84" s="3"/>
      <c r="TFK84" s="3"/>
      <c r="TFL84" s="3"/>
      <c r="TFM84" s="3"/>
      <c r="TFN84" s="3"/>
      <c r="TFO84" s="3"/>
      <c r="TFP84" s="3"/>
      <c r="TFQ84" s="3"/>
      <c r="TFR84" s="3"/>
      <c r="TFS84" s="3"/>
      <c r="TFT84" s="3"/>
      <c r="TFU84" s="3"/>
      <c r="TFV84" s="3"/>
      <c r="TFW84" s="3"/>
      <c r="TFX84" s="3"/>
      <c r="TFY84" s="3"/>
      <c r="TFZ84" s="3"/>
      <c r="TGA84" s="3"/>
      <c r="TGB84" s="3"/>
      <c r="TGC84" s="3"/>
      <c r="TGD84" s="3"/>
      <c r="TGE84" s="3"/>
      <c r="TGF84" s="3"/>
      <c r="TGG84" s="3"/>
      <c r="TGH84" s="3"/>
      <c r="TGI84" s="3"/>
      <c r="TGJ84" s="3"/>
      <c r="TGK84" s="3"/>
      <c r="TGL84" s="3"/>
      <c r="TGM84" s="3"/>
      <c r="TGN84" s="3"/>
      <c r="TGO84" s="3"/>
      <c r="TGP84" s="3"/>
      <c r="TGQ84" s="3"/>
      <c r="TGR84" s="3"/>
      <c r="TGS84" s="3"/>
      <c r="TGT84" s="3"/>
      <c r="TGU84" s="3"/>
      <c r="TGV84" s="3"/>
      <c r="TGW84" s="3"/>
      <c r="TGX84" s="3"/>
      <c r="TGY84" s="3"/>
      <c r="TGZ84" s="3"/>
      <c r="THA84" s="3"/>
      <c r="THB84" s="3"/>
      <c r="THC84" s="3"/>
      <c r="THD84" s="3"/>
      <c r="THE84" s="3"/>
      <c r="THF84" s="3"/>
      <c r="THG84" s="3"/>
      <c r="THH84" s="3"/>
      <c r="THI84" s="3"/>
      <c r="THJ84" s="3"/>
      <c r="THK84" s="3"/>
      <c r="THL84" s="3"/>
      <c r="THM84" s="3"/>
      <c r="THN84" s="3"/>
      <c r="THO84" s="3"/>
      <c r="THP84" s="3"/>
      <c r="THQ84" s="3"/>
      <c r="THR84" s="3"/>
      <c r="THS84" s="3"/>
      <c r="THT84" s="3"/>
      <c r="THU84" s="3"/>
      <c r="THV84" s="3"/>
      <c r="THW84" s="3"/>
      <c r="THX84" s="3"/>
      <c r="THY84" s="3"/>
      <c r="THZ84" s="3"/>
      <c r="TIA84" s="3"/>
      <c r="TIB84" s="3"/>
      <c r="TIC84" s="3"/>
      <c r="TID84" s="3"/>
      <c r="TIE84" s="3"/>
      <c r="TIF84" s="3"/>
      <c r="TIG84" s="3"/>
      <c r="TIH84" s="3"/>
      <c r="TII84" s="3"/>
      <c r="TIJ84" s="3"/>
      <c r="TIK84" s="3"/>
      <c r="TIL84" s="3"/>
      <c r="TIM84" s="3"/>
      <c r="TIN84" s="3"/>
      <c r="TIO84" s="3"/>
      <c r="TIP84" s="3"/>
      <c r="TIQ84" s="3"/>
      <c r="TIR84" s="3"/>
      <c r="TIS84" s="3"/>
      <c r="TIT84" s="3"/>
      <c r="TIU84" s="3"/>
      <c r="TIV84" s="3"/>
      <c r="TIW84" s="3"/>
      <c r="TIX84" s="3"/>
      <c r="TIY84" s="3"/>
      <c r="TIZ84" s="3"/>
      <c r="TJA84" s="3"/>
      <c r="TJB84" s="3"/>
      <c r="TJC84" s="3"/>
      <c r="TJD84" s="3"/>
      <c r="TJE84" s="3"/>
      <c r="TJF84" s="3"/>
      <c r="TJG84" s="3"/>
      <c r="TJH84" s="3"/>
      <c r="TJI84" s="3"/>
      <c r="TJJ84" s="3"/>
      <c r="TJK84" s="3"/>
      <c r="TJL84" s="3"/>
      <c r="TJM84" s="3"/>
      <c r="TJN84" s="3"/>
      <c r="TJO84" s="3"/>
      <c r="TJP84" s="3"/>
      <c r="TJQ84" s="3"/>
      <c r="TJR84" s="3"/>
      <c r="TJS84" s="3"/>
      <c r="TJT84" s="3"/>
      <c r="TJU84" s="3"/>
      <c r="TJV84" s="3"/>
      <c r="TJW84" s="3"/>
      <c r="TJX84" s="3"/>
      <c r="TJY84" s="3"/>
      <c r="TJZ84" s="3"/>
      <c r="TKA84" s="3"/>
      <c r="TKB84" s="3"/>
      <c r="TKC84" s="3"/>
      <c r="TKD84" s="3"/>
      <c r="TKE84" s="3"/>
      <c r="TKF84" s="3"/>
      <c r="TKG84" s="3"/>
      <c r="TKH84" s="3"/>
      <c r="TKI84" s="3"/>
      <c r="TKJ84" s="3"/>
      <c r="TKK84" s="3"/>
      <c r="TKL84" s="3"/>
      <c r="TKM84" s="3"/>
      <c r="TKN84" s="3"/>
      <c r="TKO84" s="3"/>
      <c r="TKP84" s="3"/>
      <c r="TKQ84" s="3"/>
      <c r="TKR84" s="3"/>
      <c r="TKS84" s="3"/>
      <c r="TKT84" s="3"/>
      <c r="TKU84" s="3"/>
      <c r="TKV84" s="3"/>
      <c r="TKW84" s="3"/>
      <c r="TKX84" s="3"/>
      <c r="TKY84" s="3"/>
      <c r="TKZ84" s="3"/>
      <c r="TLA84" s="3"/>
      <c r="TLB84" s="3"/>
      <c r="TLC84" s="3"/>
      <c r="TLD84" s="3"/>
      <c r="TLE84" s="3"/>
      <c r="TLF84" s="3"/>
      <c r="TLG84" s="3"/>
      <c r="TLH84" s="3"/>
      <c r="TLI84" s="3"/>
      <c r="TLJ84" s="3"/>
      <c r="TLK84" s="3"/>
      <c r="TLL84" s="3"/>
      <c r="TLM84" s="3"/>
      <c r="TLN84" s="3"/>
      <c r="TLO84" s="3"/>
      <c r="TLP84" s="3"/>
      <c r="TLQ84" s="3"/>
      <c r="TLR84" s="3"/>
      <c r="TLS84" s="3"/>
      <c r="TLT84" s="3"/>
      <c r="TLU84" s="3"/>
      <c r="TLV84" s="3"/>
      <c r="TLW84" s="3"/>
      <c r="TLX84" s="3"/>
      <c r="TLY84" s="3"/>
      <c r="TLZ84" s="3"/>
      <c r="TMA84" s="3"/>
      <c r="TMB84" s="3"/>
      <c r="TMC84" s="3"/>
      <c r="TMD84" s="3"/>
      <c r="TME84" s="3"/>
      <c r="TMF84" s="3"/>
      <c r="TMG84" s="3"/>
      <c r="TMH84" s="3"/>
      <c r="TMI84" s="3"/>
      <c r="TMJ84" s="3"/>
      <c r="TMK84" s="3"/>
      <c r="TML84" s="3"/>
      <c r="TMM84" s="3"/>
      <c r="TMN84" s="3"/>
      <c r="TMO84" s="3"/>
      <c r="TMP84" s="3"/>
      <c r="TMQ84" s="3"/>
      <c r="TMR84" s="3"/>
      <c r="TMS84" s="3"/>
      <c r="TMT84" s="3"/>
      <c r="TMU84" s="3"/>
      <c r="TMV84" s="3"/>
      <c r="TMW84" s="3"/>
      <c r="TMX84" s="3"/>
      <c r="TMY84" s="3"/>
      <c r="TMZ84" s="3"/>
      <c r="TNA84" s="3"/>
      <c r="TNB84" s="3"/>
      <c r="TNC84" s="3"/>
      <c r="TND84" s="3"/>
      <c r="TNE84" s="3"/>
      <c r="TNF84" s="3"/>
      <c r="TNG84" s="3"/>
      <c r="TNH84" s="3"/>
      <c r="TNI84" s="3"/>
      <c r="TNJ84" s="3"/>
      <c r="TNK84" s="3"/>
      <c r="TNL84" s="3"/>
      <c r="TNM84" s="3"/>
      <c r="TNN84" s="3"/>
      <c r="TNO84" s="3"/>
      <c r="TNP84" s="3"/>
      <c r="TNQ84" s="3"/>
      <c r="TNR84" s="3"/>
      <c r="TNS84" s="3"/>
      <c r="TNT84" s="3"/>
      <c r="TNU84" s="3"/>
      <c r="TNV84" s="3"/>
      <c r="TNW84" s="3"/>
      <c r="TNX84" s="3"/>
      <c r="TNY84" s="3"/>
      <c r="TNZ84" s="3"/>
      <c r="TOA84" s="3"/>
      <c r="TOB84" s="3"/>
      <c r="TOC84" s="3"/>
      <c r="TOD84" s="3"/>
      <c r="TOE84" s="3"/>
      <c r="TOF84" s="3"/>
      <c r="TOG84" s="3"/>
      <c r="TOH84" s="3"/>
      <c r="TOI84" s="3"/>
      <c r="TOJ84" s="3"/>
      <c r="TOK84" s="3"/>
      <c r="TOL84" s="3"/>
      <c r="TOM84" s="3"/>
      <c r="TON84" s="3"/>
      <c r="TOO84" s="3"/>
      <c r="TOP84" s="3"/>
      <c r="TOQ84" s="3"/>
      <c r="TOR84" s="3"/>
      <c r="TOS84" s="3"/>
      <c r="TOT84" s="3"/>
      <c r="TOU84" s="3"/>
      <c r="TOV84" s="3"/>
      <c r="TOW84" s="3"/>
      <c r="TOX84" s="3"/>
      <c r="TOY84" s="3"/>
      <c r="TOZ84" s="3"/>
      <c r="TPA84" s="3"/>
      <c r="TPB84" s="3"/>
      <c r="TPC84" s="3"/>
      <c r="TPD84" s="3"/>
      <c r="TPE84" s="3"/>
      <c r="TPF84" s="3"/>
      <c r="TPG84" s="3"/>
      <c r="TPH84" s="3"/>
      <c r="TPI84" s="3"/>
      <c r="TPJ84" s="3"/>
      <c r="TPK84" s="3"/>
      <c r="TPL84" s="3"/>
      <c r="TPM84" s="3"/>
      <c r="TPN84" s="3"/>
      <c r="TPO84" s="3"/>
      <c r="TPP84" s="3"/>
      <c r="TPQ84" s="3"/>
      <c r="TPR84" s="3"/>
      <c r="TPS84" s="3"/>
      <c r="TPT84" s="3"/>
      <c r="TPU84" s="3"/>
      <c r="TPV84" s="3"/>
      <c r="TPW84" s="3"/>
      <c r="TPX84" s="3"/>
      <c r="TPY84" s="3"/>
      <c r="TPZ84" s="3"/>
      <c r="TQA84" s="3"/>
      <c r="TQB84" s="3"/>
      <c r="TQC84" s="3"/>
      <c r="TQD84" s="3"/>
      <c r="TQE84" s="3"/>
      <c r="TQF84" s="3"/>
      <c r="TQG84" s="3"/>
      <c r="TQH84" s="3"/>
      <c r="TQI84" s="3"/>
      <c r="TQJ84" s="3"/>
      <c r="TQK84" s="3"/>
      <c r="TQL84" s="3"/>
      <c r="TQM84" s="3"/>
      <c r="TQN84" s="3"/>
      <c r="TQO84" s="3"/>
      <c r="TQP84" s="3"/>
      <c r="TQQ84" s="3"/>
      <c r="TQR84" s="3"/>
      <c r="TQS84" s="3"/>
      <c r="TQT84" s="3"/>
      <c r="TQU84" s="3"/>
      <c r="TQV84" s="3"/>
      <c r="TQW84" s="3"/>
      <c r="TQX84" s="3"/>
      <c r="TQY84" s="3"/>
      <c r="TQZ84" s="3"/>
      <c r="TRA84" s="3"/>
      <c r="TRB84" s="3"/>
      <c r="TRC84" s="3"/>
      <c r="TRD84" s="3"/>
      <c r="TRE84" s="3"/>
      <c r="TRF84" s="3"/>
      <c r="TRG84" s="3"/>
      <c r="TRH84" s="3"/>
      <c r="TRI84" s="3"/>
      <c r="TRJ84" s="3"/>
      <c r="TRK84" s="3"/>
      <c r="TRL84" s="3"/>
      <c r="TRM84" s="3"/>
      <c r="TRN84" s="3"/>
      <c r="TRO84" s="3"/>
      <c r="TRP84" s="3"/>
      <c r="TRQ84" s="3"/>
      <c r="TRR84" s="3"/>
      <c r="TRS84" s="3"/>
      <c r="TRT84" s="3"/>
      <c r="TRU84" s="3"/>
      <c r="TRV84" s="3"/>
      <c r="TRW84" s="3"/>
      <c r="TRX84" s="3"/>
      <c r="TRY84" s="3"/>
      <c r="TRZ84" s="3"/>
      <c r="TSA84" s="3"/>
      <c r="TSB84" s="3"/>
      <c r="TSC84" s="3"/>
      <c r="TSD84" s="3"/>
      <c r="TSE84" s="3"/>
      <c r="TSF84" s="3"/>
      <c r="TSG84" s="3"/>
      <c r="TSH84" s="3"/>
      <c r="TSI84" s="3"/>
      <c r="TSJ84" s="3"/>
      <c r="TSK84" s="3"/>
      <c r="TSL84" s="3"/>
      <c r="TSM84" s="3"/>
      <c r="TSN84" s="3"/>
      <c r="TSO84" s="3"/>
      <c r="TSP84" s="3"/>
      <c r="TSQ84" s="3"/>
      <c r="TSR84" s="3"/>
      <c r="TSS84" s="3"/>
      <c r="TST84" s="3"/>
      <c r="TSU84" s="3"/>
      <c r="TSV84" s="3"/>
      <c r="TSW84" s="3"/>
      <c r="TSX84" s="3"/>
      <c r="TSY84" s="3"/>
      <c r="TSZ84" s="3"/>
      <c r="TTA84" s="3"/>
      <c r="TTB84" s="3"/>
      <c r="TTC84" s="3"/>
      <c r="TTD84" s="3"/>
      <c r="TTE84" s="3"/>
      <c r="TTF84" s="3"/>
      <c r="TTG84" s="3"/>
      <c r="TTH84" s="3"/>
      <c r="TTI84" s="3"/>
      <c r="TTJ84" s="3"/>
      <c r="TTK84" s="3"/>
      <c r="TTL84" s="3"/>
      <c r="TTM84" s="3"/>
      <c r="TTN84" s="3"/>
      <c r="TTO84" s="3"/>
      <c r="TTP84" s="3"/>
      <c r="TTQ84" s="3"/>
      <c r="TTR84" s="3"/>
      <c r="TTS84" s="3"/>
      <c r="TTT84" s="3"/>
      <c r="TTU84" s="3"/>
      <c r="TTV84" s="3"/>
      <c r="TTW84" s="3"/>
      <c r="TTX84" s="3"/>
      <c r="TTY84" s="3"/>
      <c r="TTZ84" s="3"/>
      <c r="TUA84" s="3"/>
      <c r="TUB84" s="3"/>
      <c r="TUC84" s="3"/>
      <c r="TUD84" s="3"/>
      <c r="TUE84" s="3"/>
      <c r="TUF84" s="3"/>
      <c r="TUG84" s="3"/>
      <c r="TUH84" s="3"/>
      <c r="TUI84" s="3"/>
      <c r="TUJ84" s="3"/>
      <c r="TUK84" s="3"/>
      <c r="TUL84" s="3"/>
      <c r="TUM84" s="3"/>
      <c r="TUN84" s="3"/>
      <c r="TUO84" s="3"/>
      <c r="TUP84" s="3"/>
      <c r="TUQ84" s="3"/>
      <c r="TUR84" s="3"/>
      <c r="TUS84" s="3"/>
      <c r="TUT84" s="3"/>
      <c r="TUU84" s="3"/>
      <c r="TUV84" s="3"/>
      <c r="TUW84" s="3"/>
      <c r="TUX84" s="3"/>
      <c r="TUY84" s="3"/>
      <c r="TUZ84" s="3"/>
      <c r="TVA84" s="3"/>
      <c r="TVB84" s="3"/>
      <c r="TVC84" s="3"/>
      <c r="TVD84" s="3"/>
      <c r="TVE84" s="3"/>
      <c r="TVF84" s="3"/>
      <c r="TVG84" s="3"/>
      <c r="TVH84" s="3"/>
      <c r="TVI84" s="3"/>
      <c r="TVJ84" s="3"/>
      <c r="TVK84" s="3"/>
      <c r="TVL84" s="3"/>
      <c r="TVM84" s="3"/>
      <c r="TVN84" s="3"/>
      <c r="TVO84" s="3"/>
      <c r="TVP84" s="3"/>
      <c r="TVQ84" s="3"/>
      <c r="TVR84" s="3"/>
      <c r="TVS84" s="3"/>
      <c r="TVT84" s="3"/>
      <c r="TVU84" s="3"/>
      <c r="TVV84" s="3"/>
      <c r="TVW84" s="3"/>
      <c r="TVX84" s="3"/>
      <c r="TVY84" s="3"/>
      <c r="TVZ84" s="3"/>
      <c r="TWA84" s="3"/>
      <c r="TWB84" s="3"/>
      <c r="TWC84" s="3"/>
      <c r="TWD84" s="3"/>
      <c r="TWE84" s="3"/>
      <c r="TWF84" s="3"/>
      <c r="TWG84" s="3"/>
      <c r="TWH84" s="3"/>
      <c r="TWI84" s="3"/>
      <c r="TWJ84" s="3"/>
      <c r="TWK84" s="3"/>
      <c r="TWL84" s="3"/>
      <c r="TWM84" s="3"/>
      <c r="TWN84" s="3"/>
      <c r="TWO84" s="3"/>
      <c r="TWP84" s="3"/>
      <c r="TWQ84" s="3"/>
      <c r="TWR84" s="3"/>
      <c r="TWS84" s="3"/>
      <c r="TWT84" s="3"/>
      <c r="TWU84" s="3"/>
      <c r="TWV84" s="3"/>
      <c r="TWW84" s="3"/>
      <c r="TWX84" s="3"/>
      <c r="TWY84" s="3"/>
      <c r="TWZ84" s="3"/>
      <c r="TXA84" s="3"/>
      <c r="TXB84" s="3"/>
      <c r="TXC84" s="3"/>
      <c r="TXD84" s="3"/>
      <c r="TXE84" s="3"/>
      <c r="TXF84" s="3"/>
      <c r="TXG84" s="3"/>
      <c r="TXH84" s="3"/>
      <c r="TXI84" s="3"/>
      <c r="TXJ84" s="3"/>
      <c r="TXK84" s="3"/>
      <c r="TXL84" s="3"/>
      <c r="TXM84" s="3"/>
      <c r="TXN84" s="3"/>
      <c r="TXO84" s="3"/>
      <c r="TXP84" s="3"/>
      <c r="TXQ84" s="3"/>
      <c r="TXR84" s="3"/>
      <c r="TXS84" s="3"/>
      <c r="TXT84" s="3"/>
      <c r="TXU84" s="3"/>
      <c r="TXV84" s="3"/>
      <c r="TXW84" s="3"/>
      <c r="TXX84" s="3"/>
      <c r="TXY84" s="3"/>
      <c r="TXZ84" s="3"/>
      <c r="TYA84" s="3"/>
      <c r="TYB84" s="3"/>
      <c r="TYC84" s="3"/>
      <c r="TYD84" s="3"/>
      <c r="TYE84" s="3"/>
      <c r="TYF84" s="3"/>
      <c r="TYG84" s="3"/>
      <c r="TYH84" s="3"/>
      <c r="TYI84" s="3"/>
      <c r="TYJ84" s="3"/>
      <c r="TYK84" s="3"/>
      <c r="TYL84" s="3"/>
      <c r="TYM84" s="3"/>
      <c r="TYN84" s="3"/>
      <c r="TYO84" s="3"/>
      <c r="TYP84" s="3"/>
      <c r="TYQ84" s="3"/>
      <c r="TYR84" s="3"/>
      <c r="TYS84" s="3"/>
      <c r="TYT84" s="3"/>
      <c r="TYU84" s="3"/>
      <c r="TYV84" s="3"/>
      <c r="TYW84" s="3"/>
      <c r="TYX84" s="3"/>
      <c r="TYY84" s="3"/>
      <c r="TYZ84" s="3"/>
      <c r="TZA84" s="3"/>
      <c r="TZB84" s="3"/>
      <c r="TZC84" s="3"/>
      <c r="TZD84" s="3"/>
      <c r="TZE84" s="3"/>
      <c r="TZF84" s="3"/>
      <c r="TZG84" s="3"/>
      <c r="TZH84" s="3"/>
      <c r="TZI84" s="3"/>
      <c r="TZJ84" s="3"/>
      <c r="TZK84" s="3"/>
      <c r="TZL84" s="3"/>
      <c r="TZM84" s="3"/>
      <c r="TZN84" s="3"/>
      <c r="TZO84" s="3"/>
      <c r="TZP84" s="3"/>
      <c r="TZQ84" s="3"/>
      <c r="TZR84" s="3"/>
      <c r="TZS84" s="3"/>
      <c r="TZT84" s="3"/>
      <c r="TZU84" s="3"/>
      <c r="TZV84" s="3"/>
      <c r="TZW84" s="3"/>
      <c r="TZX84" s="3"/>
      <c r="TZY84" s="3"/>
      <c r="TZZ84" s="3"/>
      <c r="UAA84" s="3"/>
      <c r="UAB84" s="3"/>
      <c r="UAC84" s="3"/>
      <c r="UAD84" s="3"/>
      <c r="UAE84" s="3"/>
      <c r="UAF84" s="3"/>
      <c r="UAG84" s="3"/>
      <c r="UAH84" s="3"/>
      <c r="UAI84" s="3"/>
      <c r="UAJ84" s="3"/>
      <c r="UAK84" s="3"/>
      <c r="UAL84" s="3"/>
      <c r="UAM84" s="3"/>
      <c r="UAN84" s="3"/>
      <c r="UAO84" s="3"/>
      <c r="UAP84" s="3"/>
      <c r="UAQ84" s="3"/>
      <c r="UAR84" s="3"/>
      <c r="UAS84" s="3"/>
      <c r="UAT84" s="3"/>
      <c r="UAU84" s="3"/>
      <c r="UAV84" s="3"/>
      <c r="UAW84" s="3"/>
      <c r="UAX84" s="3"/>
      <c r="UAY84" s="3"/>
      <c r="UAZ84" s="3"/>
      <c r="UBA84" s="3"/>
      <c r="UBB84" s="3"/>
      <c r="UBC84" s="3"/>
      <c r="UBD84" s="3"/>
      <c r="UBE84" s="3"/>
      <c r="UBF84" s="3"/>
      <c r="UBG84" s="3"/>
      <c r="UBH84" s="3"/>
      <c r="UBI84" s="3"/>
      <c r="UBJ84" s="3"/>
      <c r="UBK84" s="3"/>
      <c r="UBL84" s="3"/>
      <c r="UBM84" s="3"/>
      <c r="UBN84" s="3"/>
      <c r="UBO84" s="3"/>
      <c r="UBP84" s="3"/>
      <c r="UBQ84" s="3"/>
      <c r="UBR84" s="3"/>
      <c r="UBS84" s="3"/>
      <c r="UBT84" s="3"/>
      <c r="UBU84" s="3"/>
      <c r="UBV84" s="3"/>
      <c r="UBW84" s="3"/>
      <c r="UBX84" s="3"/>
      <c r="UBY84" s="3"/>
      <c r="UBZ84" s="3"/>
      <c r="UCA84" s="3"/>
      <c r="UCB84" s="3"/>
      <c r="UCC84" s="3"/>
      <c r="UCD84" s="3"/>
      <c r="UCE84" s="3"/>
      <c r="UCF84" s="3"/>
      <c r="UCG84" s="3"/>
      <c r="UCH84" s="3"/>
      <c r="UCI84" s="3"/>
      <c r="UCJ84" s="3"/>
      <c r="UCK84" s="3"/>
      <c r="UCL84" s="3"/>
      <c r="UCM84" s="3"/>
      <c r="UCN84" s="3"/>
      <c r="UCO84" s="3"/>
      <c r="UCP84" s="3"/>
      <c r="UCQ84" s="3"/>
      <c r="UCR84" s="3"/>
      <c r="UCS84" s="3"/>
      <c r="UCT84" s="3"/>
      <c r="UCU84" s="3"/>
      <c r="UCV84" s="3"/>
      <c r="UCW84" s="3"/>
      <c r="UCX84" s="3"/>
      <c r="UCY84" s="3"/>
      <c r="UCZ84" s="3"/>
      <c r="UDA84" s="3"/>
      <c r="UDB84" s="3"/>
      <c r="UDC84" s="3"/>
      <c r="UDD84" s="3"/>
      <c r="UDE84" s="3"/>
      <c r="UDF84" s="3"/>
      <c r="UDG84" s="3"/>
      <c r="UDH84" s="3"/>
      <c r="UDI84" s="3"/>
      <c r="UDJ84" s="3"/>
      <c r="UDK84" s="3"/>
      <c r="UDL84" s="3"/>
      <c r="UDM84" s="3"/>
      <c r="UDN84" s="3"/>
      <c r="UDO84" s="3"/>
      <c r="UDP84" s="3"/>
      <c r="UDQ84" s="3"/>
      <c r="UDR84" s="3"/>
      <c r="UDS84" s="3"/>
      <c r="UDT84" s="3"/>
      <c r="UDU84" s="3"/>
      <c r="UDV84" s="3"/>
      <c r="UDW84" s="3"/>
      <c r="UDX84" s="3"/>
      <c r="UDY84" s="3"/>
      <c r="UDZ84" s="3"/>
      <c r="UEA84" s="3"/>
      <c r="UEB84" s="3"/>
      <c r="UEC84" s="3"/>
      <c r="UED84" s="3"/>
      <c r="UEE84" s="3"/>
      <c r="UEF84" s="3"/>
      <c r="UEG84" s="3"/>
      <c r="UEH84" s="3"/>
      <c r="UEI84" s="3"/>
      <c r="UEJ84" s="3"/>
      <c r="UEK84" s="3"/>
      <c r="UEL84" s="3"/>
      <c r="UEM84" s="3"/>
      <c r="UEN84" s="3"/>
      <c r="UEO84" s="3"/>
      <c r="UEP84" s="3"/>
      <c r="UEQ84" s="3"/>
      <c r="UER84" s="3"/>
      <c r="UES84" s="3"/>
      <c r="UET84" s="3"/>
      <c r="UEU84" s="3"/>
      <c r="UEV84" s="3"/>
      <c r="UEW84" s="3"/>
      <c r="UEX84" s="3"/>
      <c r="UEY84" s="3"/>
      <c r="UEZ84" s="3"/>
      <c r="UFA84" s="3"/>
      <c r="UFB84" s="3"/>
      <c r="UFC84" s="3"/>
      <c r="UFD84" s="3"/>
      <c r="UFE84" s="3"/>
      <c r="UFF84" s="3"/>
      <c r="UFG84" s="3"/>
      <c r="UFH84" s="3"/>
      <c r="UFI84" s="3"/>
      <c r="UFJ84" s="3"/>
      <c r="UFK84" s="3"/>
      <c r="UFL84" s="3"/>
      <c r="UFM84" s="3"/>
      <c r="UFN84" s="3"/>
      <c r="UFO84" s="3"/>
      <c r="UFP84" s="3"/>
      <c r="UFQ84" s="3"/>
      <c r="UFR84" s="3"/>
      <c r="UFS84" s="3"/>
      <c r="UFT84" s="3"/>
      <c r="UFU84" s="3"/>
      <c r="UFV84" s="3"/>
      <c r="UFW84" s="3"/>
      <c r="UFX84" s="3"/>
      <c r="UFY84" s="3"/>
      <c r="UFZ84" s="3"/>
      <c r="UGA84" s="3"/>
      <c r="UGB84" s="3"/>
      <c r="UGC84" s="3"/>
      <c r="UGD84" s="3"/>
      <c r="UGE84" s="3"/>
      <c r="UGF84" s="3"/>
      <c r="UGG84" s="3"/>
      <c r="UGH84" s="3"/>
      <c r="UGI84" s="3"/>
      <c r="UGJ84" s="3"/>
      <c r="UGK84" s="3"/>
      <c r="UGL84" s="3"/>
      <c r="UGM84" s="3"/>
      <c r="UGN84" s="3"/>
      <c r="UGO84" s="3"/>
      <c r="UGP84" s="3"/>
      <c r="UGQ84" s="3"/>
      <c r="UGR84" s="3"/>
      <c r="UGS84" s="3"/>
      <c r="UGT84" s="3"/>
      <c r="UGU84" s="3"/>
      <c r="UGV84" s="3"/>
      <c r="UGW84" s="3"/>
      <c r="UGX84" s="3"/>
      <c r="UGY84" s="3"/>
      <c r="UGZ84" s="3"/>
      <c r="UHA84" s="3"/>
      <c r="UHB84" s="3"/>
      <c r="UHC84" s="3"/>
      <c r="UHD84" s="3"/>
      <c r="UHE84" s="3"/>
      <c r="UHF84" s="3"/>
      <c r="UHG84" s="3"/>
      <c r="UHH84" s="3"/>
      <c r="UHI84" s="3"/>
      <c r="UHJ84" s="3"/>
      <c r="UHK84" s="3"/>
      <c r="UHL84" s="3"/>
      <c r="UHM84" s="3"/>
      <c r="UHN84" s="3"/>
      <c r="UHO84" s="3"/>
      <c r="UHP84" s="3"/>
      <c r="UHQ84" s="3"/>
      <c r="UHR84" s="3"/>
      <c r="UHS84" s="3"/>
      <c r="UHT84" s="3"/>
      <c r="UHU84" s="3"/>
      <c r="UHV84" s="3"/>
      <c r="UHW84" s="3"/>
      <c r="UHX84" s="3"/>
      <c r="UHY84" s="3"/>
      <c r="UHZ84" s="3"/>
      <c r="UIA84" s="3"/>
      <c r="UIB84" s="3"/>
      <c r="UIC84" s="3"/>
      <c r="UID84" s="3"/>
      <c r="UIE84" s="3"/>
      <c r="UIF84" s="3"/>
      <c r="UIG84" s="3"/>
      <c r="UIH84" s="3"/>
      <c r="UII84" s="3"/>
      <c r="UIJ84" s="3"/>
      <c r="UIK84" s="3"/>
      <c r="UIL84" s="3"/>
      <c r="UIM84" s="3"/>
      <c r="UIN84" s="3"/>
      <c r="UIO84" s="3"/>
      <c r="UIP84" s="3"/>
      <c r="UIQ84" s="3"/>
      <c r="UIR84" s="3"/>
      <c r="UIS84" s="3"/>
      <c r="UIT84" s="3"/>
      <c r="UIU84" s="3"/>
      <c r="UIV84" s="3"/>
      <c r="UIW84" s="3"/>
      <c r="UIX84" s="3"/>
      <c r="UIY84" s="3"/>
      <c r="UIZ84" s="3"/>
      <c r="UJA84" s="3"/>
      <c r="UJB84" s="3"/>
      <c r="UJC84" s="3"/>
      <c r="UJD84" s="3"/>
      <c r="UJE84" s="3"/>
      <c r="UJF84" s="3"/>
      <c r="UJG84" s="3"/>
      <c r="UJH84" s="3"/>
      <c r="UJI84" s="3"/>
      <c r="UJJ84" s="3"/>
      <c r="UJK84" s="3"/>
      <c r="UJL84" s="3"/>
      <c r="UJM84" s="3"/>
      <c r="UJN84" s="3"/>
      <c r="UJO84" s="3"/>
      <c r="UJP84" s="3"/>
      <c r="UJQ84" s="3"/>
      <c r="UJR84" s="3"/>
      <c r="UJS84" s="3"/>
      <c r="UJT84" s="3"/>
      <c r="UJU84" s="3"/>
      <c r="UJV84" s="3"/>
      <c r="UJW84" s="3"/>
      <c r="UJX84" s="3"/>
      <c r="UJY84" s="3"/>
      <c r="UJZ84" s="3"/>
      <c r="UKA84" s="3"/>
      <c r="UKB84" s="3"/>
      <c r="UKC84" s="3"/>
      <c r="UKD84" s="3"/>
      <c r="UKE84" s="3"/>
      <c r="UKF84" s="3"/>
      <c r="UKG84" s="3"/>
      <c r="UKH84" s="3"/>
      <c r="UKI84" s="3"/>
      <c r="UKJ84" s="3"/>
      <c r="UKK84" s="3"/>
      <c r="UKL84" s="3"/>
      <c r="UKM84" s="3"/>
      <c r="UKN84" s="3"/>
      <c r="UKO84" s="3"/>
      <c r="UKP84" s="3"/>
      <c r="UKQ84" s="3"/>
      <c r="UKR84" s="3"/>
      <c r="UKS84" s="3"/>
      <c r="UKT84" s="3"/>
      <c r="UKU84" s="3"/>
      <c r="UKV84" s="3"/>
      <c r="UKW84" s="3"/>
      <c r="UKX84" s="3"/>
      <c r="UKY84" s="3"/>
      <c r="UKZ84" s="3"/>
      <c r="ULA84" s="3"/>
      <c r="ULB84" s="3"/>
      <c r="ULC84" s="3"/>
      <c r="ULD84" s="3"/>
      <c r="ULE84" s="3"/>
      <c r="ULF84" s="3"/>
      <c r="ULG84" s="3"/>
      <c r="ULH84" s="3"/>
      <c r="ULI84" s="3"/>
      <c r="ULJ84" s="3"/>
      <c r="ULK84" s="3"/>
      <c r="ULL84" s="3"/>
      <c r="ULM84" s="3"/>
      <c r="ULN84" s="3"/>
      <c r="ULO84" s="3"/>
      <c r="ULP84" s="3"/>
      <c r="ULQ84" s="3"/>
      <c r="ULR84" s="3"/>
      <c r="ULS84" s="3"/>
      <c r="ULT84" s="3"/>
      <c r="ULU84" s="3"/>
      <c r="ULV84" s="3"/>
      <c r="ULW84" s="3"/>
      <c r="ULX84" s="3"/>
      <c r="ULY84" s="3"/>
      <c r="ULZ84" s="3"/>
      <c r="UMA84" s="3"/>
      <c r="UMB84" s="3"/>
      <c r="UMC84" s="3"/>
      <c r="UMD84" s="3"/>
      <c r="UME84" s="3"/>
      <c r="UMF84" s="3"/>
      <c r="UMG84" s="3"/>
      <c r="UMH84" s="3"/>
      <c r="UMI84" s="3"/>
      <c r="UMJ84" s="3"/>
      <c r="UMK84" s="3"/>
      <c r="UML84" s="3"/>
      <c r="UMM84" s="3"/>
      <c r="UMN84" s="3"/>
      <c r="UMO84" s="3"/>
      <c r="UMP84" s="3"/>
      <c r="UMQ84" s="3"/>
      <c r="UMR84" s="3"/>
      <c r="UMS84" s="3"/>
      <c r="UMT84" s="3"/>
      <c r="UMU84" s="3"/>
      <c r="UMV84" s="3"/>
      <c r="UMW84" s="3"/>
      <c r="UMX84" s="3"/>
      <c r="UMY84" s="3"/>
      <c r="UMZ84" s="3"/>
      <c r="UNA84" s="3"/>
      <c r="UNB84" s="3"/>
      <c r="UNC84" s="3"/>
      <c r="UND84" s="3"/>
      <c r="UNE84" s="3"/>
      <c r="UNF84" s="3"/>
      <c r="UNG84" s="3"/>
      <c r="UNH84" s="3"/>
      <c r="UNI84" s="3"/>
      <c r="UNJ84" s="3"/>
      <c r="UNK84" s="3"/>
      <c r="UNL84" s="3"/>
      <c r="UNM84" s="3"/>
      <c r="UNN84" s="3"/>
      <c r="UNO84" s="3"/>
      <c r="UNP84" s="3"/>
      <c r="UNQ84" s="3"/>
      <c r="UNR84" s="3"/>
      <c r="UNS84" s="3"/>
      <c r="UNT84" s="3"/>
      <c r="UNU84" s="3"/>
      <c r="UNV84" s="3"/>
      <c r="UNW84" s="3"/>
      <c r="UNX84" s="3"/>
      <c r="UNY84" s="3"/>
      <c r="UNZ84" s="3"/>
      <c r="UOA84" s="3"/>
      <c r="UOB84" s="3"/>
      <c r="UOC84" s="3"/>
      <c r="UOD84" s="3"/>
      <c r="UOE84" s="3"/>
      <c r="UOF84" s="3"/>
      <c r="UOG84" s="3"/>
      <c r="UOH84" s="3"/>
      <c r="UOI84" s="3"/>
      <c r="UOJ84" s="3"/>
      <c r="UOK84" s="3"/>
      <c r="UOL84" s="3"/>
      <c r="UOM84" s="3"/>
      <c r="UON84" s="3"/>
      <c r="UOO84" s="3"/>
      <c r="UOP84" s="3"/>
      <c r="UOQ84" s="3"/>
      <c r="UOR84" s="3"/>
      <c r="UOS84" s="3"/>
      <c r="UOT84" s="3"/>
      <c r="UOU84" s="3"/>
      <c r="UOV84" s="3"/>
      <c r="UOW84" s="3"/>
      <c r="UOX84" s="3"/>
      <c r="UOY84" s="3"/>
      <c r="UOZ84" s="3"/>
      <c r="UPA84" s="3"/>
      <c r="UPB84" s="3"/>
      <c r="UPC84" s="3"/>
      <c r="UPD84" s="3"/>
      <c r="UPE84" s="3"/>
      <c r="UPF84" s="3"/>
      <c r="UPG84" s="3"/>
      <c r="UPH84" s="3"/>
      <c r="UPI84" s="3"/>
      <c r="UPJ84" s="3"/>
      <c r="UPK84" s="3"/>
      <c r="UPL84" s="3"/>
      <c r="UPM84" s="3"/>
      <c r="UPN84" s="3"/>
      <c r="UPO84" s="3"/>
      <c r="UPP84" s="3"/>
      <c r="UPQ84" s="3"/>
      <c r="UPR84" s="3"/>
      <c r="UPS84" s="3"/>
      <c r="UPT84" s="3"/>
      <c r="UPU84" s="3"/>
      <c r="UPV84" s="3"/>
      <c r="UPW84" s="3"/>
      <c r="UPX84" s="3"/>
      <c r="UPY84" s="3"/>
      <c r="UPZ84" s="3"/>
      <c r="UQA84" s="3"/>
      <c r="UQB84" s="3"/>
      <c r="UQC84" s="3"/>
      <c r="UQD84" s="3"/>
      <c r="UQE84" s="3"/>
      <c r="UQF84" s="3"/>
      <c r="UQG84" s="3"/>
      <c r="UQH84" s="3"/>
      <c r="UQI84" s="3"/>
      <c r="UQJ84" s="3"/>
      <c r="UQK84" s="3"/>
      <c r="UQL84" s="3"/>
      <c r="UQM84" s="3"/>
      <c r="UQN84" s="3"/>
      <c r="UQO84" s="3"/>
      <c r="UQP84" s="3"/>
      <c r="UQQ84" s="3"/>
      <c r="UQR84" s="3"/>
      <c r="UQS84" s="3"/>
      <c r="UQT84" s="3"/>
      <c r="UQU84" s="3"/>
      <c r="UQV84" s="3"/>
      <c r="UQW84" s="3"/>
      <c r="UQX84" s="3"/>
      <c r="UQY84" s="3"/>
      <c r="UQZ84" s="3"/>
      <c r="URA84" s="3"/>
      <c r="URB84" s="3"/>
      <c r="URC84" s="3"/>
      <c r="URD84" s="3"/>
      <c r="URE84" s="3"/>
      <c r="URF84" s="3"/>
      <c r="URG84" s="3"/>
      <c r="URH84" s="3"/>
      <c r="URI84" s="3"/>
      <c r="URJ84" s="3"/>
      <c r="URK84" s="3"/>
      <c r="URL84" s="3"/>
      <c r="URM84" s="3"/>
      <c r="URN84" s="3"/>
      <c r="URO84" s="3"/>
      <c r="URP84" s="3"/>
      <c r="URQ84" s="3"/>
      <c r="URR84" s="3"/>
      <c r="URS84" s="3"/>
      <c r="URT84" s="3"/>
      <c r="URU84" s="3"/>
      <c r="URV84" s="3"/>
      <c r="URW84" s="3"/>
      <c r="URX84" s="3"/>
      <c r="URY84" s="3"/>
      <c r="URZ84" s="3"/>
      <c r="USA84" s="3"/>
      <c r="USB84" s="3"/>
      <c r="USC84" s="3"/>
      <c r="USD84" s="3"/>
      <c r="USE84" s="3"/>
      <c r="USF84" s="3"/>
      <c r="USG84" s="3"/>
      <c r="USH84" s="3"/>
      <c r="USI84" s="3"/>
      <c r="USJ84" s="3"/>
      <c r="USK84" s="3"/>
      <c r="USL84" s="3"/>
      <c r="USM84" s="3"/>
      <c r="USN84" s="3"/>
      <c r="USO84" s="3"/>
      <c r="USP84" s="3"/>
      <c r="USQ84" s="3"/>
      <c r="USR84" s="3"/>
      <c r="USS84" s="3"/>
      <c r="UST84" s="3"/>
      <c r="USU84" s="3"/>
      <c r="USV84" s="3"/>
      <c r="USW84" s="3"/>
      <c r="USX84" s="3"/>
      <c r="USY84" s="3"/>
      <c r="USZ84" s="3"/>
      <c r="UTA84" s="3"/>
      <c r="UTB84" s="3"/>
      <c r="UTC84" s="3"/>
      <c r="UTD84" s="3"/>
      <c r="UTE84" s="3"/>
      <c r="UTF84" s="3"/>
      <c r="UTG84" s="3"/>
      <c r="UTH84" s="3"/>
      <c r="UTI84" s="3"/>
      <c r="UTJ84" s="3"/>
      <c r="UTK84" s="3"/>
      <c r="UTL84" s="3"/>
      <c r="UTM84" s="3"/>
      <c r="UTN84" s="3"/>
      <c r="UTO84" s="3"/>
      <c r="UTP84" s="3"/>
      <c r="UTQ84" s="3"/>
      <c r="UTR84" s="3"/>
      <c r="UTS84" s="3"/>
      <c r="UTT84" s="3"/>
      <c r="UTU84" s="3"/>
      <c r="UTV84" s="3"/>
      <c r="UTW84" s="3"/>
      <c r="UTX84" s="3"/>
      <c r="UTY84" s="3"/>
      <c r="UTZ84" s="3"/>
      <c r="UUA84" s="3"/>
      <c r="UUB84" s="3"/>
      <c r="UUC84" s="3"/>
      <c r="UUD84" s="3"/>
      <c r="UUE84" s="3"/>
      <c r="UUF84" s="3"/>
      <c r="UUG84" s="3"/>
      <c r="UUH84" s="3"/>
      <c r="UUI84" s="3"/>
      <c r="UUJ84" s="3"/>
      <c r="UUK84" s="3"/>
      <c r="UUL84" s="3"/>
      <c r="UUM84" s="3"/>
      <c r="UUN84" s="3"/>
      <c r="UUO84" s="3"/>
      <c r="UUP84" s="3"/>
      <c r="UUQ84" s="3"/>
      <c r="UUR84" s="3"/>
      <c r="UUS84" s="3"/>
      <c r="UUT84" s="3"/>
      <c r="UUU84" s="3"/>
      <c r="UUV84" s="3"/>
      <c r="UUW84" s="3"/>
      <c r="UUX84" s="3"/>
      <c r="UUY84" s="3"/>
      <c r="UUZ84" s="3"/>
      <c r="UVA84" s="3"/>
      <c r="UVB84" s="3"/>
      <c r="UVC84" s="3"/>
      <c r="UVD84" s="3"/>
      <c r="UVE84" s="3"/>
      <c r="UVF84" s="3"/>
      <c r="UVG84" s="3"/>
      <c r="UVH84" s="3"/>
      <c r="UVI84" s="3"/>
      <c r="UVJ84" s="3"/>
      <c r="UVK84" s="3"/>
      <c r="UVL84" s="3"/>
      <c r="UVM84" s="3"/>
      <c r="UVN84" s="3"/>
      <c r="UVO84" s="3"/>
      <c r="UVP84" s="3"/>
      <c r="UVQ84" s="3"/>
      <c r="UVR84" s="3"/>
      <c r="UVS84" s="3"/>
      <c r="UVT84" s="3"/>
      <c r="UVU84" s="3"/>
      <c r="UVV84" s="3"/>
      <c r="UVW84" s="3"/>
      <c r="UVX84" s="3"/>
      <c r="UVY84" s="3"/>
      <c r="UVZ84" s="3"/>
      <c r="UWA84" s="3"/>
      <c r="UWB84" s="3"/>
      <c r="UWC84" s="3"/>
      <c r="UWD84" s="3"/>
      <c r="UWE84" s="3"/>
      <c r="UWF84" s="3"/>
      <c r="UWG84" s="3"/>
      <c r="UWH84" s="3"/>
      <c r="UWI84" s="3"/>
      <c r="UWJ84" s="3"/>
      <c r="UWK84" s="3"/>
      <c r="UWL84" s="3"/>
      <c r="UWM84" s="3"/>
      <c r="UWN84" s="3"/>
      <c r="UWO84" s="3"/>
      <c r="UWP84" s="3"/>
      <c r="UWQ84" s="3"/>
      <c r="UWR84" s="3"/>
      <c r="UWS84" s="3"/>
      <c r="UWT84" s="3"/>
      <c r="UWU84" s="3"/>
      <c r="UWV84" s="3"/>
      <c r="UWW84" s="3"/>
      <c r="UWX84" s="3"/>
      <c r="UWY84" s="3"/>
      <c r="UWZ84" s="3"/>
      <c r="UXA84" s="3"/>
      <c r="UXB84" s="3"/>
      <c r="UXC84" s="3"/>
      <c r="UXD84" s="3"/>
      <c r="UXE84" s="3"/>
      <c r="UXF84" s="3"/>
      <c r="UXG84" s="3"/>
      <c r="UXH84" s="3"/>
      <c r="UXI84" s="3"/>
      <c r="UXJ84" s="3"/>
      <c r="UXK84" s="3"/>
      <c r="UXL84" s="3"/>
      <c r="UXM84" s="3"/>
      <c r="UXN84" s="3"/>
      <c r="UXO84" s="3"/>
      <c r="UXP84" s="3"/>
      <c r="UXQ84" s="3"/>
      <c r="UXR84" s="3"/>
      <c r="UXS84" s="3"/>
      <c r="UXT84" s="3"/>
      <c r="UXU84" s="3"/>
      <c r="UXV84" s="3"/>
      <c r="UXW84" s="3"/>
      <c r="UXX84" s="3"/>
      <c r="UXY84" s="3"/>
      <c r="UXZ84" s="3"/>
      <c r="UYA84" s="3"/>
      <c r="UYB84" s="3"/>
      <c r="UYC84" s="3"/>
      <c r="UYD84" s="3"/>
      <c r="UYE84" s="3"/>
      <c r="UYF84" s="3"/>
      <c r="UYG84" s="3"/>
      <c r="UYH84" s="3"/>
      <c r="UYI84" s="3"/>
      <c r="UYJ84" s="3"/>
      <c r="UYK84" s="3"/>
      <c r="UYL84" s="3"/>
      <c r="UYM84" s="3"/>
      <c r="UYN84" s="3"/>
      <c r="UYO84" s="3"/>
      <c r="UYP84" s="3"/>
      <c r="UYQ84" s="3"/>
      <c r="UYR84" s="3"/>
      <c r="UYS84" s="3"/>
      <c r="UYT84" s="3"/>
      <c r="UYU84" s="3"/>
      <c r="UYV84" s="3"/>
      <c r="UYW84" s="3"/>
      <c r="UYX84" s="3"/>
      <c r="UYY84" s="3"/>
      <c r="UYZ84" s="3"/>
      <c r="UZA84" s="3"/>
      <c r="UZB84" s="3"/>
      <c r="UZC84" s="3"/>
      <c r="UZD84" s="3"/>
      <c r="UZE84" s="3"/>
      <c r="UZF84" s="3"/>
      <c r="UZG84" s="3"/>
      <c r="UZH84" s="3"/>
      <c r="UZI84" s="3"/>
      <c r="UZJ84" s="3"/>
      <c r="UZK84" s="3"/>
      <c r="UZL84" s="3"/>
      <c r="UZM84" s="3"/>
      <c r="UZN84" s="3"/>
      <c r="UZO84" s="3"/>
      <c r="UZP84" s="3"/>
      <c r="UZQ84" s="3"/>
      <c r="UZR84" s="3"/>
      <c r="UZS84" s="3"/>
      <c r="UZT84" s="3"/>
      <c r="UZU84" s="3"/>
      <c r="UZV84" s="3"/>
      <c r="UZW84" s="3"/>
      <c r="UZX84" s="3"/>
      <c r="UZY84" s="3"/>
      <c r="UZZ84" s="3"/>
      <c r="VAA84" s="3"/>
      <c r="VAB84" s="3"/>
      <c r="VAC84" s="3"/>
      <c r="VAD84" s="3"/>
      <c r="VAE84" s="3"/>
      <c r="VAF84" s="3"/>
      <c r="VAG84" s="3"/>
      <c r="VAH84" s="3"/>
      <c r="VAI84" s="3"/>
      <c r="VAJ84" s="3"/>
      <c r="VAK84" s="3"/>
      <c r="VAL84" s="3"/>
      <c r="VAM84" s="3"/>
      <c r="VAN84" s="3"/>
      <c r="VAO84" s="3"/>
      <c r="VAP84" s="3"/>
      <c r="VAQ84" s="3"/>
      <c r="VAR84" s="3"/>
      <c r="VAS84" s="3"/>
      <c r="VAT84" s="3"/>
      <c r="VAU84" s="3"/>
      <c r="VAV84" s="3"/>
      <c r="VAW84" s="3"/>
      <c r="VAX84" s="3"/>
      <c r="VAY84" s="3"/>
      <c r="VAZ84" s="3"/>
      <c r="VBA84" s="3"/>
      <c r="VBB84" s="3"/>
      <c r="VBC84" s="3"/>
      <c r="VBD84" s="3"/>
      <c r="VBE84" s="3"/>
      <c r="VBF84" s="3"/>
      <c r="VBG84" s="3"/>
      <c r="VBH84" s="3"/>
      <c r="VBI84" s="3"/>
      <c r="VBJ84" s="3"/>
      <c r="VBK84" s="3"/>
      <c r="VBL84" s="3"/>
      <c r="VBM84" s="3"/>
      <c r="VBN84" s="3"/>
      <c r="VBO84" s="3"/>
      <c r="VBP84" s="3"/>
      <c r="VBQ84" s="3"/>
      <c r="VBR84" s="3"/>
      <c r="VBS84" s="3"/>
      <c r="VBT84" s="3"/>
      <c r="VBU84" s="3"/>
      <c r="VBV84" s="3"/>
      <c r="VBW84" s="3"/>
      <c r="VBX84" s="3"/>
      <c r="VBY84" s="3"/>
      <c r="VBZ84" s="3"/>
      <c r="VCA84" s="3"/>
      <c r="VCB84" s="3"/>
      <c r="VCC84" s="3"/>
      <c r="VCD84" s="3"/>
      <c r="VCE84" s="3"/>
      <c r="VCF84" s="3"/>
      <c r="VCG84" s="3"/>
      <c r="VCH84" s="3"/>
      <c r="VCI84" s="3"/>
      <c r="VCJ84" s="3"/>
      <c r="VCK84" s="3"/>
      <c r="VCL84" s="3"/>
      <c r="VCM84" s="3"/>
      <c r="VCN84" s="3"/>
      <c r="VCO84" s="3"/>
      <c r="VCP84" s="3"/>
      <c r="VCQ84" s="3"/>
      <c r="VCR84" s="3"/>
      <c r="VCS84" s="3"/>
      <c r="VCT84" s="3"/>
      <c r="VCU84" s="3"/>
      <c r="VCV84" s="3"/>
      <c r="VCW84" s="3"/>
      <c r="VCX84" s="3"/>
      <c r="VCY84" s="3"/>
      <c r="VCZ84" s="3"/>
      <c r="VDA84" s="3"/>
      <c r="VDB84" s="3"/>
      <c r="VDC84" s="3"/>
      <c r="VDD84" s="3"/>
      <c r="VDE84" s="3"/>
      <c r="VDF84" s="3"/>
      <c r="VDG84" s="3"/>
      <c r="VDH84" s="3"/>
      <c r="VDI84" s="3"/>
      <c r="VDJ84" s="3"/>
      <c r="VDK84" s="3"/>
      <c r="VDL84" s="3"/>
      <c r="VDM84" s="3"/>
      <c r="VDN84" s="3"/>
      <c r="VDO84" s="3"/>
      <c r="VDP84" s="3"/>
      <c r="VDQ84" s="3"/>
      <c r="VDR84" s="3"/>
      <c r="VDS84" s="3"/>
      <c r="VDT84" s="3"/>
      <c r="VDU84" s="3"/>
      <c r="VDV84" s="3"/>
      <c r="VDW84" s="3"/>
      <c r="VDX84" s="3"/>
      <c r="VDY84" s="3"/>
      <c r="VDZ84" s="3"/>
      <c r="VEA84" s="3"/>
      <c r="VEB84" s="3"/>
      <c r="VEC84" s="3"/>
      <c r="VED84" s="3"/>
      <c r="VEE84" s="3"/>
      <c r="VEF84" s="3"/>
      <c r="VEG84" s="3"/>
      <c r="VEH84" s="3"/>
      <c r="VEI84" s="3"/>
      <c r="VEJ84" s="3"/>
      <c r="VEK84" s="3"/>
      <c r="VEL84" s="3"/>
      <c r="VEM84" s="3"/>
      <c r="VEN84" s="3"/>
      <c r="VEO84" s="3"/>
      <c r="VEP84" s="3"/>
      <c r="VEQ84" s="3"/>
      <c r="VER84" s="3"/>
      <c r="VES84" s="3"/>
      <c r="VET84" s="3"/>
      <c r="VEU84" s="3"/>
      <c r="VEV84" s="3"/>
      <c r="VEW84" s="3"/>
      <c r="VEX84" s="3"/>
      <c r="VEY84" s="3"/>
      <c r="VEZ84" s="3"/>
      <c r="VFA84" s="3"/>
      <c r="VFB84" s="3"/>
      <c r="VFC84" s="3"/>
      <c r="VFD84" s="3"/>
      <c r="VFE84" s="3"/>
      <c r="VFF84" s="3"/>
      <c r="VFG84" s="3"/>
      <c r="VFH84" s="3"/>
      <c r="VFI84" s="3"/>
      <c r="VFJ84" s="3"/>
      <c r="VFK84" s="3"/>
      <c r="VFL84" s="3"/>
      <c r="VFM84" s="3"/>
      <c r="VFN84" s="3"/>
      <c r="VFO84" s="3"/>
      <c r="VFP84" s="3"/>
      <c r="VFQ84" s="3"/>
      <c r="VFR84" s="3"/>
      <c r="VFS84" s="3"/>
      <c r="VFT84" s="3"/>
      <c r="VFU84" s="3"/>
      <c r="VFV84" s="3"/>
      <c r="VFW84" s="3"/>
      <c r="VFX84" s="3"/>
      <c r="VFY84" s="3"/>
      <c r="VFZ84" s="3"/>
      <c r="VGA84" s="3"/>
      <c r="VGB84" s="3"/>
      <c r="VGC84" s="3"/>
      <c r="VGD84" s="3"/>
      <c r="VGE84" s="3"/>
      <c r="VGF84" s="3"/>
      <c r="VGG84" s="3"/>
      <c r="VGH84" s="3"/>
      <c r="VGI84" s="3"/>
      <c r="VGJ84" s="3"/>
      <c r="VGK84" s="3"/>
      <c r="VGL84" s="3"/>
      <c r="VGM84" s="3"/>
      <c r="VGN84" s="3"/>
      <c r="VGO84" s="3"/>
      <c r="VGP84" s="3"/>
      <c r="VGQ84" s="3"/>
      <c r="VGR84" s="3"/>
      <c r="VGS84" s="3"/>
      <c r="VGT84" s="3"/>
      <c r="VGU84" s="3"/>
      <c r="VGV84" s="3"/>
      <c r="VGW84" s="3"/>
      <c r="VGX84" s="3"/>
      <c r="VGY84" s="3"/>
      <c r="VGZ84" s="3"/>
      <c r="VHA84" s="3"/>
      <c r="VHB84" s="3"/>
      <c r="VHC84" s="3"/>
      <c r="VHD84" s="3"/>
      <c r="VHE84" s="3"/>
      <c r="VHF84" s="3"/>
      <c r="VHG84" s="3"/>
      <c r="VHH84" s="3"/>
      <c r="VHI84" s="3"/>
      <c r="VHJ84" s="3"/>
      <c r="VHK84" s="3"/>
      <c r="VHL84" s="3"/>
      <c r="VHM84" s="3"/>
      <c r="VHN84" s="3"/>
      <c r="VHO84" s="3"/>
      <c r="VHP84" s="3"/>
      <c r="VHQ84" s="3"/>
      <c r="VHR84" s="3"/>
      <c r="VHS84" s="3"/>
      <c r="VHT84" s="3"/>
      <c r="VHU84" s="3"/>
      <c r="VHV84" s="3"/>
      <c r="VHW84" s="3"/>
      <c r="VHX84" s="3"/>
      <c r="VHY84" s="3"/>
      <c r="VHZ84" s="3"/>
      <c r="VIA84" s="3"/>
      <c r="VIB84" s="3"/>
      <c r="VIC84" s="3"/>
      <c r="VID84" s="3"/>
      <c r="VIE84" s="3"/>
      <c r="VIF84" s="3"/>
      <c r="VIG84" s="3"/>
      <c r="VIH84" s="3"/>
      <c r="VII84" s="3"/>
      <c r="VIJ84" s="3"/>
      <c r="VIK84" s="3"/>
      <c r="VIL84" s="3"/>
      <c r="VIM84" s="3"/>
      <c r="VIN84" s="3"/>
      <c r="VIO84" s="3"/>
      <c r="VIP84" s="3"/>
      <c r="VIQ84" s="3"/>
      <c r="VIR84" s="3"/>
      <c r="VIS84" s="3"/>
      <c r="VIT84" s="3"/>
      <c r="VIU84" s="3"/>
      <c r="VIV84" s="3"/>
      <c r="VIW84" s="3"/>
      <c r="VIX84" s="3"/>
      <c r="VIY84" s="3"/>
      <c r="VIZ84" s="3"/>
      <c r="VJA84" s="3"/>
      <c r="VJB84" s="3"/>
      <c r="VJC84" s="3"/>
      <c r="VJD84" s="3"/>
      <c r="VJE84" s="3"/>
      <c r="VJF84" s="3"/>
      <c r="VJG84" s="3"/>
      <c r="VJH84" s="3"/>
      <c r="VJI84" s="3"/>
      <c r="VJJ84" s="3"/>
      <c r="VJK84" s="3"/>
      <c r="VJL84" s="3"/>
      <c r="VJM84" s="3"/>
      <c r="VJN84" s="3"/>
      <c r="VJO84" s="3"/>
      <c r="VJP84" s="3"/>
      <c r="VJQ84" s="3"/>
      <c r="VJR84" s="3"/>
      <c r="VJS84" s="3"/>
      <c r="VJT84" s="3"/>
      <c r="VJU84" s="3"/>
      <c r="VJV84" s="3"/>
      <c r="VJW84" s="3"/>
      <c r="VJX84" s="3"/>
      <c r="VJY84" s="3"/>
      <c r="VJZ84" s="3"/>
      <c r="VKA84" s="3"/>
      <c r="VKB84" s="3"/>
      <c r="VKC84" s="3"/>
      <c r="VKD84" s="3"/>
      <c r="VKE84" s="3"/>
      <c r="VKF84" s="3"/>
      <c r="VKG84" s="3"/>
      <c r="VKH84" s="3"/>
      <c r="VKI84" s="3"/>
      <c r="VKJ84" s="3"/>
      <c r="VKK84" s="3"/>
      <c r="VKL84" s="3"/>
      <c r="VKM84" s="3"/>
      <c r="VKN84" s="3"/>
      <c r="VKO84" s="3"/>
      <c r="VKP84" s="3"/>
      <c r="VKQ84" s="3"/>
      <c r="VKR84" s="3"/>
      <c r="VKS84" s="3"/>
      <c r="VKT84" s="3"/>
      <c r="VKU84" s="3"/>
      <c r="VKV84" s="3"/>
      <c r="VKW84" s="3"/>
      <c r="VKX84" s="3"/>
      <c r="VKY84" s="3"/>
      <c r="VKZ84" s="3"/>
      <c r="VLA84" s="3"/>
      <c r="VLB84" s="3"/>
      <c r="VLC84" s="3"/>
      <c r="VLD84" s="3"/>
      <c r="VLE84" s="3"/>
      <c r="VLF84" s="3"/>
      <c r="VLG84" s="3"/>
      <c r="VLH84" s="3"/>
      <c r="VLI84" s="3"/>
      <c r="VLJ84" s="3"/>
      <c r="VLK84" s="3"/>
      <c r="VLL84" s="3"/>
      <c r="VLM84" s="3"/>
      <c r="VLN84" s="3"/>
      <c r="VLO84" s="3"/>
      <c r="VLP84" s="3"/>
      <c r="VLQ84" s="3"/>
      <c r="VLR84" s="3"/>
      <c r="VLS84" s="3"/>
      <c r="VLT84" s="3"/>
      <c r="VLU84" s="3"/>
      <c r="VLV84" s="3"/>
      <c r="VLW84" s="3"/>
      <c r="VLX84" s="3"/>
      <c r="VLY84" s="3"/>
      <c r="VLZ84" s="3"/>
      <c r="VMA84" s="3"/>
      <c r="VMB84" s="3"/>
      <c r="VMC84" s="3"/>
      <c r="VMD84" s="3"/>
      <c r="VME84" s="3"/>
      <c r="VMF84" s="3"/>
      <c r="VMG84" s="3"/>
      <c r="VMH84" s="3"/>
      <c r="VMI84" s="3"/>
      <c r="VMJ84" s="3"/>
      <c r="VMK84" s="3"/>
      <c r="VML84" s="3"/>
      <c r="VMM84" s="3"/>
      <c r="VMN84" s="3"/>
      <c r="VMO84" s="3"/>
      <c r="VMP84" s="3"/>
      <c r="VMQ84" s="3"/>
      <c r="VMR84" s="3"/>
      <c r="VMS84" s="3"/>
      <c r="VMT84" s="3"/>
      <c r="VMU84" s="3"/>
      <c r="VMV84" s="3"/>
      <c r="VMW84" s="3"/>
      <c r="VMX84" s="3"/>
      <c r="VMY84" s="3"/>
      <c r="VMZ84" s="3"/>
      <c r="VNA84" s="3"/>
      <c r="VNB84" s="3"/>
      <c r="VNC84" s="3"/>
      <c r="VND84" s="3"/>
      <c r="VNE84" s="3"/>
      <c r="VNF84" s="3"/>
      <c r="VNG84" s="3"/>
      <c r="VNH84" s="3"/>
      <c r="VNI84" s="3"/>
      <c r="VNJ84" s="3"/>
      <c r="VNK84" s="3"/>
      <c r="VNL84" s="3"/>
      <c r="VNM84" s="3"/>
      <c r="VNN84" s="3"/>
      <c r="VNO84" s="3"/>
      <c r="VNP84" s="3"/>
      <c r="VNQ84" s="3"/>
      <c r="VNR84" s="3"/>
      <c r="VNS84" s="3"/>
      <c r="VNT84" s="3"/>
      <c r="VNU84" s="3"/>
      <c r="VNV84" s="3"/>
      <c r="VNW84" s="3"/>
      <c r="VNX84" s="3"/>
      <c r="VNY84" s="3"/>
      <c r="VNZ84" s="3"/>
      <c r="VOA84" s="3"/>
      <c r="VOB84" s="3"/>
      <c r="VOC84" s="3"/>
      <c r="VOD84" s="3"/>
      <c r="VOE84" s="3"/>
      <c r="VOF84" s="3"/>
      <c r="VOG84" s="3"/>
      <c r="VOH84" s="3"/>
      <c r="VOI84" s="3"/>
      <c r="VOJ84" s="3"/>
      <c r="VOK84" s="3"/>
      <c r="VOL84" s="3"/>
      <c r="VOM84" s="3"/>
      <c r="VON84" s="3"/>
      <c r="VOO84" s="3"/>
      <c r="VOP84" s="3"/>
      <c r="VOQ84" s="3"/>
      <c r="VOR84" s="3"/>
      <c r="VOS84" s="3"/>
      <c r="VOT84" s="3"/>
      <c r="VOU84" s="3"/>
      <c r="VOV84" s="3"/>
      <c r="VOW84" s="3"/>
      <c r="VOX84" s="3"/>
      <c r="VOY84" s="3"/>
      <c r="VOZ84" s="3"/>
      <c r="VPA84" s="3"/>
      <c r="VPB84" s="3"/>
      <c r="VPC84" s="3"/>
      <c r="VPD84" s="3"/>
      <c r="VPE84" s="3"/>
      <c r="VPF84" s="3"/>
      <c r="VPG84" s="3"/>
      <c r="VPH84" s="3"/>
      <c r="VPI84" s="3"/>
      <c r="VPJ84" s="3"/>
      <c r="VPK84" s="3"/>
      <c r="VPL84" s="3"/>
      <c r="VPM84" s="3"/>
      <c r="VPN84" s="3"/>
      <c r="VPO84" s="3"/>
      <c r="VPP84" s="3"/>
      <c r="VPQ84" s="3"/>
      <c r="VPR84" s="3"/>
      <c r="VPS84" s="3"/>
      <c r="VPT84" s="3"/>
      <c r="VPU84" s="3"/>
      <c r="VPV84" s="3"/>
      <c r="VPW84" s="3"/>
      <c r="VPX84" s="3"/>
      <c r="VPY84" s="3"/>
      <c r="VPZ84" s="3"/>
      <c r="VQA84" s="3"/>
      <c r="VQB84" s="3"/>
      <c r="VQC84" s="3"/>
      <c r="VQD84" s="3"/>
      <c r="VQE84" s="3"/>
      <c r="VQF84" s="3"/>
      <c r="VQG84" s="3"/>
      <c r="VQH84" s="3"/>
      <c r="VQI84" s="3"/>
      <c r="VQJ84" s="3"/>
      <c r="VQK84" s="3"/>
      <c r="VQL84" s="3"/>
      <c r="VQM84" s="3"/>
      <c r="VQN84" s="3"/>
      <c r="VQO84" s="3"/>
      <c r="VQP84" s="3"/>
      <c r="VQQ84" s="3"/>
      <c r="VQR84" s="3"/>
      <c r="VQS84" s="3"/>
      <c r="VQT84" s="3"/>
      <c r="VQU84" s="3"/>
      <c r="VQV84" s="3"/>
      <c r="VQW84" s="3"/>
      <c r="VQX84" s="3"/>
      <c r="VQY84" s="3"/>
      <c r="VQZ84" s="3"/>
      <c r="VRA84" s="3"/>
      <c r="VRB84" s="3"/>
      <c r="VRC84" s="3"/>
      <c r="VRD84" s="3"/>
      <c r="VRE84" s="3"/>
      <c r="VRF84" s="3"/>
      <c r="VRG84" s="3"/>
      <c r="VRH84" s="3"/>
      <c r="VRI84" s="3"/>
      <c r="VRJ84" s="3"/>
      <c r="VRK84" s="3"/>
      <c r="VRL84" s="3"/>
      <c r="VRM84" s="3"/>
      <c r="VRN84" s="3"/>
      <c r="VRO84" s="3"/>
      <c r="VRP84" s="3"/>
      <c r="VRQ84" s="3"/>
      <c r="VRR84" s="3"/>
      <c r="VRS84" s="3"/>
      <c r="VRT84" s="3"/>
      <c r="VRU84" s="3"/>
      <c r="VRV84" s="3"/>
      <c r="VRW84" s="3"/>
      <c r="VRX84" s="3"/>
      <c r="VRY84" s="3"/>
      <c r="VRZ84" s="3"/>
      <c r="VSA84" s="3"/>
      <c r="VSB84" s="3"/>
      <c r="VSC84" s="3"/>
      <c r="VSD84" s="3"/>
      <c r="VSE84" s="3"/>
      <c r="VSF84" s="3"/>
      <c r="VSG84" s="3"/>
      <c r="VSH84" s="3"/>
      <c r="VSI84" s="3"/>
      <c r="VSJ84" s="3"/>
      <c r="VSK84" s="3"/>
      <c r="VSL84" s="3"/>
      <c r="VSM84" s="3"/>
      <c r="VSN84" s="3"/>
      <c r="VSO84" s="3"/>
      <c r="VSP84" s="3"/>
      <c r="VSQ84" s="3"/>
      <c r="VSR84" s="3"/>
      <c r="VSS84" s="3"/>
      <c r="VST84" s="3"/>
      <c r="VSU84" s="3"/>
      <c r="VSV84" s="3"/>
      <c r="VSW84" s="3"/>
      <c r="VSX84" s="3"/>
      <c r="VSY84" s="3"/>
      <c r="VSZ84" s="3"/>
      <c r="VTA84" s="3"/>
      <c r="VTB84" s="3"/>
      <c r="VTC84" s="3"/>
      <c r="VTD84" s="3"/>
      <c r="VTE84" s="3"/>
      <c r="VTF84" s="3"/>
      <c r="VTG84" s="3"/>
      <c r="VTH84" s="3"/>
      <c r="VTI84" s="3"/>
      <c r="VTJ84" s="3"/>
      <c r="VTK84" s="3"/>
      <c r="VTL84" s="3"/>
      <c r="VTM84" s="3"/>
      <c r="VTN84" s="3"/>
      <c r="VTO84" s="3"/>
      <c r="VTP84" s="3"/>
      <c r="VTQ84" s="3"/>
      <c r="VTR84" s="3"/>
      <c r="VTS84" s="3"/>
      <c r="VTT84" s="3"/>
      <c r="VTU84" s="3"/>
      <c r="VTV84" s="3"/>
      <c r="VTW84" s="3"/>
      <c r="VTX84" s="3"/>
      <c r="VTY84" s="3"/>
      <c r="VTZ84" s="3"/>
      <c r="VUA84" s="3"/>
      <c r="VUB84" s="3"/>
      <c r="VUC84" s="3"/>
      <c r="VUD84" s="3"/>
      <c r="VUE84" s="3"/>
      <c r="VUF84" s="3"/>
      <c r="VUG84" s="3"/>
      <c r="VUH84" s="3"/>
      <c r="VUI84" s="3"/>
      <c r="VUJ84" s="3"/>
      <c r="VUK84" s="3"/>
      <c r="VUL84" s="3"/>
      <c r="VUM84" s="3"/>
      <c r="VUN84" s="3"/>
      <c r="VUO84" s="3"/>
      <c r="VUP84" s="3"/>
      <c r="VUQ84" s="3"/>
      <c r="VUR84" s="3"/>
      <c r="VUS84" s="3"/>
      <c r="VUT84" s="3"/>
      <c r="VUU84" s="3"/>
      <c r="VUV84" s="3"/>
      <c r="VUW84" s="3"/>
      <c r="VUX84" s="3"/>
      <c r="VUY84" s="3"/>
      <c r="VUZ84" s="3"/>
      <c r="VVA84" s="3"/>
      <c r="VVB84" s="3"/>
      <c r="VVC84" s="3"/>
      <c r="VVD84" s="3"/>
      <c r="VVE84" s="3"/>
      <c r="VVF84" s="3"/>
      <c r="VVG84" s="3"/>
      <c r="VVH84" s="3"/>
      <c r="VVI84" s="3"/>
      <c r="VVJ84" s="3"/>
      <c r="VVK84" s="3"/>
      <c r="VVL84" s="3"/>
      <c r="VVM84" s="3"/>
      <c r="VVN84" s="3"/>
      <c r="VVO84" s="3"/>
      <c r="VVP84" s="3"/>
      <c r="VVQ84" s="3"/>
      <c r="VVR84" s="3"/>
      <c r="VVS84" s="3"/>
      <c r="VVT84" s="3"/>
      <c r="VVU84" s="3"/>
      <c r="VVV84" s="3"/>
      <c r="VVW84" s="3"/>
      <c r="VVX84" s="3"/>
      <c r="VVY84" s="3"/>
      <c r="VVZ84" s="3"/>
      <c r="VWA84" s="3"/>
      <c r="VWB84" s="3"/>
      <c r="VWC84" s="3"/>
      <c r="VWD84" s="3"/>
      <c r="VWE84" s="3"/>
      <c r="VWF84" s="3"/>
      <c r="VWG84" s="3"/>
      <c r="VWH84" s="3"/>
      <c r="VWI84" s="3"/>
      <c r="VWJ84" s="3"/>
      <c r="VWK84" s="3"/>
      <c r="VWL84" s="3"/>
      <c r="VWM84" s="3"/>
      <c r="VWN84" s="3"/>
      <c r="VWO84" s="3"/>
      <c r="VWP84" s="3"/>
      <c r="VWQ84" s="3"/>
      <c r="VWR84" s="3"/>
      <c r="VWS84" s="3"/>
      <c r="VWT84" s="3"/>
      <c r="VWU84" s="3"/>
      <c r="VWV84" s="3"/>
      <c r="VWW84" s="3"/>
      <c r="VWX84" s="3"/>
      <c r="VWY84" s="3"/>
      <c r="VWZ84" s="3"/>
      <c r="VXA84" s="3"/>
      <c r="VXB84" s="3"/>
      <c r="VXC84" s="3"/>
      <c r="VXD84" s="3"/>
      <c r="VXE84" s="3"/>
      <c r="VXF84" s="3"/>
      <c r="VXG84" s="3"/>
      <c r="VXH84" s="3"/>
      <c r="VXI84" s="3"/>
      <c r="VXJ84" s="3"/>
      <c r="VXK84" s="3"/>
      <c r="VXL84" s="3"/>
      <c r="VXM84" s="3"/>
      <c r="VXN84" s="3"/>
      <c r="VXO84" s="3"/>
      <c r="VXP84" s="3"/>
      <c r="VXQ84" s="3"/>
      <c r="VXR84" s="3"/>
      <c r="VXS84" s="3"/>
      <c r="VXT84" s="3"/>
      <c r="VXU84" s="3"/>
      <c r="VXV84" s="3"/>
      <c r="VXW84" s="3"/>
      <c r="VXX84" s="3"/>
      <c r="VXY84" s="3"/>
      <c r="VXZ84" s="3"/>
      <c r="VYA84" s="3"/>
      <c r="VYB84" s="3"/>
      <c r="VYC84" s="3"/>
      <c r="VYD84" s="3"/>
      <c r="VYE84" s="3"/>
      <c r="VYF84" s="3"/>
      <c r="VYG84" s="3"/>
      <c r="VYH84" s="3"/>
      <c r="VYI84" s="3"/>
      <c r="VYJ84" s="3"/>
      <c r="VYK84" s="3"/>
      <c r="VYL84" s="3"/>
      <c r="VYM84" s="3"/>
      <c r="VYN84" s="3"/>
      <c r="VYO84" s="3"/>
      <c r="VYP84" s="3"/>
      <c r="VYQ84" s="3"/>
      <c r="VYR84" s="3"/>
      <c r="VYS84" s="3"/>
      <c r="VYT84" s="3"/>
      <c r="VYU84" s="3"/>
      <c r="VYV84" s="3"/>
      <c r="VYW84" s="3"/>
      <c r="VYX84" s="3"/>
      <c r="VYY84" s="3"/>
      <c r="VYZ84" s="3"/>
      <c r="VZA84" s="3"/>
      <c r="VZB84" s="3"/>
      <c r="VZC84" s="3"/>
      <c r="VZD84" s="3"/>
      <c r="VZE84" s="3"/>
      <c r="VZF84" s="3"/>
      <c r="VZG84" s="3"/>
      <c r="VZH84" s="3"/>
      <c r="VZI84" s="3"/>
      <c r="VZJ84" s="3"/>
      <c r="VZK84" s="3"/>
      <c r="VZL84" s="3"/>
      <c r="VZM84" s="3"/>
      <c r="VZN84" s="3"/>
      <c r="VZO84" s="3"/>
      <c r="VZP84" s="3"/>
      <c r="VZQ84" s="3"/>
      <c r="VZR84" s="3"/>
      <c r="VZS84" s="3"/>
      <c r="VZT84" s="3"/>
      <c r="VZU84" s="3"/>
      <c r="VZV84" s="3"/>
      <c r="VZW84" s="3"/>
      <c r="VZX84" s="3"/>
      <c r="VZY84" s="3"/>
      <c r="VZZ84" s="3"/>
      <c r="WAA84" s="3"/>
      <c r="WAB84" s="3"/>
      <c r="WAC84" s="3"/>
      <c r="WAD84" s="3"/>
      <c r="WAE84" s="3"/>
      <c r="WAF84" s="3"/>
      <c r="WAG84" s="3"/>
      <c r="WAH84" s="3"/>
      <c r="WAI84" s="3"/>
      <c r="WAJ84" s="3"/>
      <c r="WAK84" s="3"/>
      <c r="WAL84" s="3"/>
      <c r="WAM84" s="3"/>
      <c r="WAN84" s="3"/>
      <c r="WAO84" s="3"/>
      <c r="WAP84" s="3"/>
      <c r="WAQ84" s="3"/>
      <c r="WAR84" s="3"/>
      <c r="WAS84" s="3"/>
      <c r="WAT84" s="3"/>
      <c r="WAU84" s="3"/>
      <c r="WAV84" s="3"/>
      <c r="WAW84" s="3"/>
      <c r="WAX84" s="3"/>
      <c r="WAY84" s="3"/>
      <c r="WAZ84" s="3"/>
      <c r="WBA84" s="3"/>
      <c r="WBB84" s="3"/>
      <c r="WBC84" s="3"/>
      <c r="WBD84" s="3"/>
      <c r="WBE84" s="3"/>
      <c r="WBF84" s="3"/>
      <c r="WBG84" s="3"/>
      <c r="WBH84" s="3"/>
      <c r="WBI84" s="3"/>
      <c r="WBJ84" s="3"/>
      <c r="WBK84" s="3"/>
      <c r="WBL84" s="3"/>
      <c r="WBM84" s="3"/>
      <c r="WBN84" s="3"/>
      <c r="WBO84" s="3"/>
      <c r="WBP84" s="3"/>
      <c r="WBQ84" s="3"/>
      <c r="WBR84" s="3"/>
      <c r="WBS84" s="3"/>
      <c r="WBT84" s="3"/>
      <c r="WBU84" s="3"/>
      <c r="WBV84" s="3"/>
      <c r="WBW84" s="3"/>
      <c r="WBX84" s="3"/>
      <c r="WBY84" s="3"/>
      <c r="WBZ84" s="3"/>
      <c r="WCA84" s="3"/>
      <c r="WCB84" s="3"/>
      <c r="WCC84" s="3"/>
      <c r="WCD84" s="3"/>
      <c r="WCE84" s="3"/>
      <c r="WCF84" s="3"/>
      <c r="WCG84" s="3"/>
      <c r="WCH84" s="3"/>
      <c r="WCI84" s="3"/>
      <c r="WCJ84" s="3"/>
      <c r="WCK84" s="3"/>
      <c r="WCL84" s="3"/>
      <c r="WCM84" s="3"/>
      <c r="WCN84" s="3"/>
      <c r="WCO84" s="3"/>
      <c r="WCP84" s="3"/>
      <c r="WCQ84" s="3"/>
      <c r="WCR84" s="3"/>
      <c r="WCS84" s="3"/>
      <c r="WCT84" s="3"/>
      <c r="WCU84" s="3"/>
      <c r="WCV84" s="3"/>
      <c r="WCW84" s="3"/>
      <c r="WCX84" s="3"/>
      <c r="WCY84" s="3"/>
      <c r="WCZ84" s="3"/>
      <c r="WDA84" s="3"/>
      <c r="WDB84" s="3"/>
      <c r="WDC84" s="3"/>
      <c r="WDD84" s="3"/>
      <c r="WDE84" s="3"/>
      <c r="WDF84" s="3"/>
      <c r="WDG84" s="3"/>
      <c r="WDH84" s="3"/>
      <c r="WDI84" s="3"/>
      <c r="WDJ84" s="3"/>
      <c r="WDK84" s="3"/>
      <c r="WDL84" s="3"/>
      <c r="WDM84" s="3"/>
      <c r="WDN84" s="3"/>
      <c r="WDO84" s="3"/>
      <c r="WDP84" s="3"/>
      <c r="WDQ84" s="3"/>
      <c r="WDR84" s="3"/>
      <c r="WDS84" s="3"/>
      <c r="WDT84" s="3"/>
      <c r="WDU84" s="3"/>
      <c r="WDV84" s="3"/>
      <c r="WDW84" s="3"/>
      <c r="WDX84" s="3"/>
      <c r="WDY84" s="3"/>
      <c r="WDZ84" s="3"/>
      <c r="WEA84" s="3"/>
      <c r="WEB84" s="3"/>
      <c r="WEC84" s="3"/>
      <c r="WED84" s="3"/>
      <c r="WEE84" s="3"/>
      <c r="WEF84" s="3"/>
      <c r="WEG84" s="3"/>
      <c r="WEH84" s="3"/>
      <c r="WEI84" s="3"/>
      <c r="WEJ84" s="3"/>
      <c r="WEK84" s="3"/>
      <c r="WEL84" s="3"/>
      <c r="WEM84" s="3"/>
      <c r="WEN84" s="3"/>
      <c r="WEO84" s="3"/>
      <c r="WEP84" s="3"/>
      <c r="WEQ84" s="3"/>
      <c r="WER84" s="3"/>
      <c r="WES84" s="3"/>
      <c r="WET84" s="3"/>
      <c r="WEU84" s="3"/>
      <c r="WEV84" s="3"/>
      <c r="WEW84" s="3"/>
      <c r="WEX84" s="3"/>
      <c r="WEY84" s="3"/>
      <c r="WEZ84" s="3"/>
      <c r="WFA84" s="3"/>
      <c r="WFB84" s="3"/>
      <c r="WFC84" s="3"/>
      <c r="WFD84" s="3"/>
      <c r="WFE84" s="3"/>
      <c r="WFF84" s="3"/>
      <c r="WFG84" s="3"/>
      <c r="WFH84" s="3"/>
      <c r="WFI84" s="3"/>
      <c r="WFJ84" s="3"/>
      <c r="WFK84" s="3"/>
      <c r="WFL84" s="3"/>
      <c r="WFM84" s="3"/>
      <c r="WFN84" s="3"/>
      <c r="WFO84" s="3"/>
      <c r="WFP84" s="3"/>
      <c r="WFQ84" s="3"/>
      <c r="WFR84" s="3"/>
      <c r="WFS84" s="3"/>
      <c r="WFT84" s="3"/>
      <c r="WFU84" s="3"/>
      <c r="WFV84" s="3"/>
      <c r="WFW84" s="3"/>
      <c r="WFX84" s="3"/>
      <c r="WFY84" s="3"/>
      <c r="WFZ84" s="3"/>
      <c r="WGA84" s="3"/>
      <c r="WGB84" s="3"/>
      <c r="WGC84" s="3"/>
      <c r="WGD84" s="3"/>
      <c r="WGE84" s="3"/>
      <c r="WGF84" s="3"/>
      <c r="WGG84" s="3"/>
      <c r="WGH84" s="3"/>
      <c r="WGI84" s="3"/>
      <c r="WGJ84" s="3"/>
      <c r="WGK84" s="3"/>
      <c r="WGL84" s="3"/>
      <c r="WGM84" s="3"/>
      <c r="WGN84" s="3"/>
      <c r="WGO84" s="3"/>
      <c r="WGP84" s="3"/>
      <c r="WGQ84" s="3"/>
      <c r="WGR84" s="3"/>
      <c r="WGS84" s="3"/>
      <c r="WGT84" s="3"/>
      <c r="WGU84" s="3"/>
      <c r="WGV84" s="3"/>
      <c r="WGW84" s="3"/>
      <c r="WGX84" s="3"/>
      <c r="WGY84" s="3"/>
      <c r="WGZ84" s="3"/>
      <c r="WHA84" s="3"/>
      <c r="WHB84" s="3"/>
      <c r="WHC84" s="3"/>
      <c r="WHD84" s="3"/>
      <c r="WHE84" s="3"/>
      <c r="WHF84" s="3"/>
      <c r="WHG84" s="3"/>
      <c r="WHH84" s="3"/>
      <c r="WHI84" s="3"/>
      <c r="WHJ84" s="3"/>
      <c r="WHK84" s="3"/>
      <c r="WHL84" s="3"/>
      <c r="WHM84" s="3"/>
      <c r="WHN84" s="3"/>
      <c r="WHO84" s="3"/>
      <c r="WHP84" s="3"/>
      <c r="WHQ84" s="3"/>
      <c r="WHR84" s="3"/>
      <c r="WHS84" s="3"/>
      <c r="WHT84" s="3"/>
      <c r="WHU84" s="3"/>
      <c r="WHV84" s="3"/>
      <c r="WHW84" s="3"/>
      <c r="WHX84" s="3"/>
      <c r="WHY84" s="3"/>
      <c r="WHZ84" s="3"/>
      <c r="WIA84" s="3"/>
      <c r="WIB84" s="3"/>
      <c r="WIC84" s="3"/>
      <c r="WID84" s="3"/>
      <c r="WIE84" s="3"/>
      <c r="WIF84" s="3"/>
      <c r="WIG84" s="3"/>
      <c r="WIH84" s="3"/>
      <c r="WII84" s="3"/>
      <c r="WIJ84" s="3"/>
      <c r="WIK84" s="3"/>
      <c r="WIL84" s="3"/>
      <c r="WIM84" s="3"/>
      <c r="WIN84" s="3"/>
      <c r="WIO84" s="3"/>
      <c r="WIP84" s="3"/>
      <c r="WIQ84" s="3"/>
      <c r="WIR84" s="3"/>
      <c r="WIS84" s="3"/>
      <c r="WIT84" s="3"/>
      <c r="WIU84" s="3"/>
      <c r="WIV84" s="3"/>
      <c r="WIW84" s="3"/>
      <c r="WIX84" s="3"/>
      <c r="WIY84" s="3"/>
      <c r="WIZ84" s="3"/>
      <c r="WJA84" s="3"/>
      <c r="WJB84" s="3"/>
      <c r="WJC84" s="3"/>
      <c r="WJD84" s="3"/>
      <c r="WJE84" s="3"/>
      <c r="WJF84" s="3"/>
      <c r="WJG84" s="3"/>
      <c r="WJH84" s="3"/>
      <c r="WJI84" s="3"/>
      <c r="WJJ84" s="3"/>
      <c r="WJK84" s="3"/>
      <c r="WJL84" s="3"/>
      <c r="WJM84" s="3"/>
      <c r="WJN84" s="3"/>
      <c r="WJO84" s="3"/>
      <c r="WJP84" s="3"/>
      <c r="WJQ84" s="3"/>
      <c r="WJR84" s="3"/>
      <c r="WJS84" s="3"/>
      <c r="WJT84" s="3"/>
      <c r="WJU84" s="3"/>
      <c r="WJV84" s="3"/>
      <c r="WJW84" s="3"/>
      <c r="WJX84" s="3"/>
      <c r="WJY84" s="3"/>
      <c r="WJZ84" s="3"/>
      <c r="WKA84" s="3"/>
      <c r="WKB84" s="3"/>
      <c r="WKC84" s="3"/>
      <c r="WKD84" s="3"/>
      <c r="WKE84" s="3"/>
      <c r="WKF84" s="3"/>
      <c r="WKG84" s="3"/>
      <c r="WKH84" s="3"/>
      <c r="WKI84" s="3"/>
      <c r="WKJ84" s="3"/>
      <c r="WKK84" s="3"/>
      <c r="WKL84" s="3"/>
      <c r="WKM84" s="3"/>
      <c r="WKN84" s="3"/>
      <c r="WKO84" s="3"/>
      <c r="WKP84" s="3"/>
      <c r="WKQ84" s="3"/>
      <c r="WKR84" s="3"/>
      <c r="WKS84" s="3"/>
      <c r="WKT84" s="3"/>
      <c r="WKU84" s="3"/>
      <c r="WKV84" s="3"/>
      <c r="WKW84" s="3"/>
      <c r="WKX84" s="3"/>
      <c r="WKY84" s="3"/>
      <c r="WKZ84" s="3"/>
      <c r="WLA84" s="3"/>
      <c r="WLB84" s="3"/>
      <c r="WLC84" s="3"/>
      <c r="WLD84" s="3"/>
      <c r="WLE84" s="3"/>
      <c r="WLF84" s="3"/>
      <c r="WLG84" s="3"/>
      <c r="WLH84" s="3"/>
      <c r="WLI84" s="3"/>
      <c r="WLJ84" s="3"/>
      <c r="WLK84" s="3"/>
      <c r="WLL84" s="3"/>
      <c r="WLM84" s="3"/>
      <c r="WLN84" s="3"/>
      <c r="WLO84" s="3"/>
      <c r="WLP84" s="3"/>
      <c r="WLQ84" s="3"/>
      <c r="WLR84" s="3"/>
      <c r="WLS84" s="3"/>
      <c r="WLT84" s="3"/>
      <c r="WLU84" s="3"/>
      <c r="WLV84" s="3"/>
      <c r="WLW84" s="3"/>
      <c r="WLX84" s="3"/>
      <c r="WLY84" s="3"/>
      <c r="WLZ84" s="3"/>
      <c r="WMA84" s="3"/>
      <c r="WMB84" s="3"/>
      <c r="WMC84" s="3"/>
      <c r="WMD84" s="3"/>
      <c r="WME84" s="3"/>
      <c r="WMF84" s="3"/>
      <c r="WMG84" s="3"/>
      <c r="WMH84" s="3"/>
      <c r="WMI84" s="3"/>
      <c r="WMJ84" s="3"/>
      <c r="WMK84" s="3"/>
      <c r="WML84" s="3"/>
      <c r="WMM84" s="3"/>
      <c r="WMN84" s="3"/>
      <c r="WMO84" s="3"/>
      <c r="WMP84" s="3"/>
      <c r="WMQ84" s="3"/>
      <c r="WMR84" s="3"/>
      <c r="WMS84" s="3"/>
      <c r="WMT84" s="3"/>
      <c r="WMU84" s="3"/>
      <c r="WMV84" s="3"/>
      <c r="WMW84" s="3"/>
      <c r="WMX84" s="3"/>
      <c r="WMY84" s="3"/>
      <c r="WMZ84" s="3"/>
      <c r="WNA84" s="3"/>
      <c r="WNB84" s="3"/>
      <c r="WNC84" s="3"/>
      <c r="WND84" s="3"/>
      <c r="WNE84" s="3"/>
      <c r="WNF84" s="3"/>
      <c r="WNG84" s="3"/>
      <c r="WNH84" s="3"/>
      <c r="WNI84" s="3"/>
      <c r="WNJ84" s="3"/>
      <c r="WNK84" s="3"/>
      <c r="WNL84" s="3"/>
      <c r="WNM84" s="3"/>
      <c r="WNN84" s="3"/>
      <c r="WNO84" s="3"/>
      <c r="WNP84" s="3"/>
      <c r="WNQ84" s="3"/>
      <c r="WNR84" s="3"/>
      <c r="WNS84" s="3"/>
      <c r="WNT84" s="3"/>
      <c r="WNU84" s="3"/>
      <c r="WNV84" s="3"/>
      <c r="WNW84" s="3"/>
      <c r="WNX84" s="3"/>
      <c r="WNY84" s="3"/>
      <c r="WNZ84" s="3"/>
      <c r="WOA84" s="3"/>
      <c r="WOB84" s="3"/>
      <c r="WOC84" s="3"/>
      <c r="WOD84" s="3"/>
      <c r="WOE84" s="3"/>
      <c r="WOF84" s="3"/>
      <c r="WOG84" s="3"/>
      <c r="WOH84" s="3"/>
      <c r="WOI84" s="3"/>
      <c r="WOJ84" s="3"/>
      <c r="WOK84" s="3"/>
      <c r="WOL84" s="3"/>
      <c r="WOM84" s="3"/>
      <c r="WON84" s="3"/>
      <c r="WOO84" s="3"/>
      <c r="WOP84" s="3"/>
      <c r="WOQ84" s="3"/>
      <c r="WOR84" s="3"/>
      <c r="WOS84" s="3"/>
      <c r="WOT84" s="3"/>
      <c r="WOU84" s="3"/>
      <c r="WOV84" s="3"/>
      <c r="WOW84" s="3"/>
      <c r="WOX84" s="3"/>
      <c r="WOY84" s="3"/>
      <c r="WOZ84" s="3"/>
      <c r="WPA84" s="3"/>
      <c r="WPB84" s="3"/>
      <c r="WPC84" s="3"/>
      <c r="WPD84" s="3"/>
      <c r="WPE84" s="3"/>
      <c r="WPF84" s="3"/>
      <c r="WPG84" s="3"/>
      <c r="WPH84" s="3"/>
      <c r="WPI84" s="3"/>
      <c r="WPJ84" s="3"/>
      <c r="WPK84" s="3"/>
      <c r="WPL84" s="3"/>
      <c r="WPM84" s="3"/>
      <c r="WPN84" s="3"/>
      <c r="WPO84" s="3"/>
      <c r="WPP84" s="3"/>
      <c r="WPQ84" s="3"/>
      <c r="WPR84" s="3"/>
      <c r="WPS84" s="3"/>
      <c r="WPT84" s="3"/>
      <c r="WPU84" s="3"/>
      <c r="WPV84" s="3"/>
      <c r="WPW84" s="3"/>
      <c r="WPX84" s="3"/>
      <c r="WPY84" s="3"/>
      <c r="WPZ84" s="3"/>
      <c r="WQA84" s="3"/>
      <c r="WQB84" s="3"/>
      <c r="WQC84" s="3"/>
      <c r="WQD84" s="3"/>
      <c r="WQE84" s="3"/>
      <c r="WQF84" s="3"/>
      <c r="WQG84" s="3"/>
      <c r="WQH84" s="3"/>
      <c r="WQI84" s="3"/>
      <c r="WQJ84" s="3"/>
      <c r="WQK84" s="3"/>
      <c r="WQL84" s="3"/>
      <c r="WQM84" s="3"/>
      <c r="WQN84" s="3"/>
      <c r="WQO84" s="3"/>
      <c r="WQP84" s="3"/>
      <c r="WQQ84" s="3"/>
      <c r="WQR84" s="3"/>
      <c r="WQS84" s="3"/>
      <c r="WQT84" s="3"/>
      <c r="WQU84" s="3"/>
      <c r="WQV84" s="3"/>
      <c r="WQW84" s="3"/>
      <c r="WQX84" s="3"/>
      <c r="WQY84" s="3"/>
      <c r="WQZ84" s="3"/>
      <c r="WRA84" s="3"/>
      <c r="WRB84" s="3"/>
      <c r="WRC84" s="3"/>
      <c r="WRD84" s="3"/>
      <c r="WRE84" s="3"/>
      <c r="WRF84" s="3"/>
      <c r="WRG84" s="3"/>
      <c r="WRH84" s="3"/>
      <c r="WRI84" s="3"/>
      <c r="WRJ84" s="3"/>
      <c r="WRK84" s="3"/>
      <c r="WRL84" s="3"/>
      <c r="WRM84" s="3"/>
      <c r="WRN84" s="3"/>
      <c r="WRO84" s="3"/>
      <c r="WRP84" s="3"/>
      <c r="WRQ84" s="3"/>
      <c r="WRR84" s="3"/>
      <c r="WRS84" s="3"/>
      <c r="WRT84" s="3"/>
      <c r="WRU84" s="3"/>
      <c r="WRV84" s="3"/>
      <c r="WRW84" s="3"/>
      <c r="WRX84" s="3"/>
      <c r="WRY84" s="3"/>
      <c r="WRZ84" s="3"/>
      <c r="WSA84" s="3"/>
      <c r="WSB84" s="3"/>
      <c r="WSC84" s="3"/>
      <c r="WSD84" s="3"/>
      <c r="WSE84" s="3"/>
      <c r="WSF84" s="3"/>
      <c r="WSG84" s="3"/>
      <c r="WSH84" s="3"/>
      <c r="WSI84" s="3"/>
      <c r="WSJ84" s="3"/>
      <c r="WSK84" s="3"/>
      <c r="WSL84" s="3"/>
      <c r="WSM84" s="3"/>
      <c r="WSN84" s="3"/>
      <c r="WSO84" s="3"/>
      <c r="WSP84" s="3"/>
      <c r="WSQ84" s="3"/>
      <c r="WSR84" s="3"/>
      <c r="WSS84" s="3"/>
      <c r="WST84" s="3"/>
      <c r="WSU84" s="3"/>
      <c r="WSV84" s="3"/>
      <c r="WSW84" s="3"/>
      <c r="WSX84" s="3"/>
      <c r="WSY84" s="3"/>
      <c r="WSZ84" s="3"/>
      <c r="WTA84" s="3"/>
      <c r="WTB84" s="3"/>
      <c r="WTC84" s="3"/>
      <c r="WTD84" s="3"/>
      <c r="WTE84" s="3"/>
      <c r="WTF84" s="3"/>
      <c r="WTG84" s="3"/>
      <c r="WTH84" s="3"/>
      <c r="WTI84" s="3"/>
      <c r="WTJ84" s="3"/>
      <c r="WTK84" s="3"/>
      <c r="WTL84" s="3"/>
      <c r="WTM84" s="3"/>
      <c r="WTN84" s="3"/>
      <c r="WTO84" s="3"/>
      <c r="WTP84" s="3"/>
      <c r="WTQ84" s="3"/>
      <c r="WTR84" s="3"/>
      <c r="WTS84" s="3"/>
      <c r="WTT84" s="3"/>
      <c r="WTU84" s="3"/>
      <c r="WTV84" s="3"/>
      <c r="WTW84" s="3"/>
      <c r="WTX84" s="3"/>
      <c r="WTY84" s="3"/>
      <c r="WTZ84" s="3"/>
      <c r="WUA84" s="3"/>
      <c r="WUB84" s="3"/>
      <c r="WUC84" s="3"/>
      <c r="WUD84" s="3"/>
      <c r="WUE84" s="3"/>
      <c r="WUF84" s="3"/>
      <c r="WUG84" s="3"/>
      <c r="WUH84" s="3"/>
      <c r="WUI84" s="3"/>
      <c r="WUJ84" s="3"/>
      <c r="WUK84" s="3"/>
      <c r="WUL84" s="3"/>
      <c r="WUM84" s="3"/>
      <c r="WUN84" s="3"/>
      <c r="WUO84" s="3"/>
      <c r="WUP84" s="3"/>
      <c r="WUQ84" s="3"/>
      <c r="WUR84" s="3"/>
      <c r="WUS84" s="3"/>
      <c r="WUT84" s="3"/>
      <c r="WUU84" s="3"/>
      <c r="WUV84" s="3"/>
      <c r="WUW84" s="3"/>
      <c r="WUX84" s="3"/>
      <c r="WUY84" s="3"/>
      <c r="WUZ84" s="3"/>
      <c r="WVA84" s="3"/>
      <c r="WVB84" s="3"/>
      <c r="WVC84" s="3"/>
      <c r="WVD84" s="3"/>
      <c r="WVE84" s="3"/>
      <c r="WVF84" s="3"/>
      <c r="WVG84" s="3"/>
      <c r="WVH84" s="3"/>
      <c r="WVI84" s="3"/>
      <c r="WVJ84" s="3"/>
      <c r="WVK84" s="3"/>
      <c r="WVL84" s="3"/>
      <c r="WVM84" s="3"/>
      <c r="WVN84" s="3"/>
      <c r="WVO84" s="3"/>
      <c r="WVP84" s="3"/>
      <c r="WVQ84" s="3"/>
      <c r="WVR84" s="3"/>
      <c r="WVS84" s="3"/>
      <c r="WVT84" s="3"/>
      <c r="WVU84" s="3"/>
      <c r="WVV84" s="3"/>
      <c r="WVW84" s="3"/>
      <c r="WVX84" s="3"/>
      <c r="WVY84" s="3"/>
      <c r="WVZ84" s="3"/>
      <c r="WWA84" s="3"/>
      <c r="WWB84" s="3"/>
      <c r="WWC84" s="3"/>
      <c r="WWD84" s="3"/>
      <c r="WWE84" s="3"/>
      <c r="WWF84" s="3"/>
      <c r="WWG84" s="3"/>
      <c r="WWH84" s="3"/>
    </row>
    <row r="85" spans="1:16154" s="5" customFormat="1" ht="15" customHeight="1" x14ac:dyDescent="0.25">
      <c r="A85" s="3"/>
      <c r="B85" s="3"/>
      <c r="C85" s="3"/>
      <c r="D85" s="3"/>
      <c r="F85" s="3"/>
      <c r="G85" s="9"/>
      <c r="H85" s="10"/>
      <c r="I85" s="3"/>
      <c r="J85" s="3"/>
      <c r="K85" s="3"/>
      <c r="L85" s="3"/>
      <c r="M85" s="11"/>
      <c r="N85" s="11"/>
      <c r="O85" s="11"/>
      <c r="P85" s="11"/>
      <c r="Q85" s="11"/>
      <c r="R85" s="11"/>
      <c r="S85" s="11"/>
      <c r="T85" s="11"/>
      <c r="U85" s="3"/>
      <c r="V85" s="3"/>
      <c r="W85" s="3"/>
      <c r="X85" s="4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</row>
    <row r="86" spans="1:16154" s="5" customFormat="1" ht="15" customHeight="1" x14ac:dyDescent="0.25">
      <c r="A86" s="3"/>
      <c r="B86" s="3"/>
      <c r="C86" s="3"/>
      <c r="D86" s="3"/>
      <c r="F86" s="3"/>
      <c r="G86" s="9"/>
      <c r="H86" s="10"/>
      <c r="I86" s="3"/>
      <c r="J86" s="3"/>
      <c r="K86" s="3"/>
      <c r="L86" s="3"/>
      <c r="M86" s="11"/>
      <c r="N86" s="11"/>
      <c r="O86" s="11"/>
      <c r="P86" s="11"/>
      <c r="Q86" s="11"/>
      <c r="R86" s="11"/>
      <c r="S86" s="11"/>
      <c r="T86" s="11"/>
      <c r="U86" s="3"/>
      <c r="V86" s="3"/>
      <c r="W86" s="3"/>
      <c r="X86" s="4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  <c r="AMM86" s="3"/>
      <c r="AMN86" s="3"/>
      <c r="AMO86" s="3"/>
      <c r="AMP86" s="3"/>
      <c r="AMQ86" s="3"/>
      <c r="AMR86" s="3"/>
      <c r="AMS86" s="3"/>
      <c r="AMT86" s="3"/>
      <c r="AMU86" s="3"/>
      <c r="AMV86" s="3"/>
      <c r="AMW86" s="3"/>
      <c r="AMX86" s="3"/>
      <c r="AMY86" s="3"/>
      <c r="AMZ86" s="3"/>
      <c r="ANA86" s="3"/>
      <c r="ANB86" s="3"/>
      <c r="ANC86" s="3"/>
      <c r="AND86" s="3"/>
      <c r="ANE86" s="3"/>
      <c r="ANF86" s="3"/>
      <c r="ANG86" s="3"/>
      <c r="ANH86" s="3"/>
      <c r="ANI86" s="3"/>
      <c r="ANJ86" s="3"/>
      <c r="ANK86" s="3"/>
      <c r="ANL86" s="3"/>
      <c r="ANM86" s="3"/>
      <c r="ANN86" s="3"/>
      <c r="ANO86" s="3"/>
      <c r="ANP86" s="3"/>
      <c r="ANQ86" s="3"/>
      <c r="ANR86" s="3"/>
      <c r="ANS86" s="3"/>
      <c r="ANT86" s="3"/>
      <c r="ANU86" s="3"/>
      <c r="ANV86" s="3"/>
      <c r="ANW86" s="3"/>
      <c r="ANX86" s="3"/>
      <c r="ANY86" s="3"/>
      <c r="ANZ86" s="3"/>
      <c r="AOA86" s="3"/>
      <c r="AOB86" s="3"/>
      <c r="AOC86" s="3"/>
      <c r="AOD86" s="3"/>
      <c r="AOE86" s="3"/>
      <c r="AOF86" s="3"/>
      <c r="AOG86" s="3"/>
      <c r="AOH86" s="3"/>
      <c r="AOI86" s="3"/>
      <c r="AOJ86" s="3"/>
      <c r="AOK86" s="3"/>
      <c r="AOL86" s="3"/>
      <c r="AOM86" s="3"/>
      <c r="AON86" s="3"/>
      <c r="AOO86" s="3"/>
      <c r="AOP86" s="3"/>
      <c r="AOQ86" s="3"/>
      <c r="AOR86" s="3"/>
      <c r="AOS86" s="3"/>
      <c r="AOT86" s="3"/>
      <c r="AOU86" s="3"/>
      <c r="AOV86" s="3"/>
      <c r="AOW86" s="3"/>
      <c r="AOX86" s="3"/>
      <c r="AOY86" s="3"/>
      <c r="AOZ86" s="3"/>
      <c r="APA86" s="3"/>
      <c r="APB86" s="3"/>
      <c r="APC86" s="3"/>
      <c r="APD86" s="3"/>
      <c r="APE86" s="3"/>
      <c r="APF86" s="3"/>
      <c r="APG86" s="3"/>
      <c r="APH86" s="3"/>
      <c r="API86" s="3"/>
      <c r="APJ86" s="3"/>
      <c r="APK86" s="3"/>
      <c r="APL86" s="3"/>
      <c r="APM86" s="3"/>
      <c r="APN86" s="3"/>
      <c r="APO86" s="3"/>
      <c r="APP86" s="3"/>
      <c r="APQ86" s="3"/>
      <c r="APR86" s="3"/>
      <c r="APS86" s="3"/>
      <c r="APT86" s="3"/>
      <c r="APU86" s="3"/>
      <c r="APV86" s="3"/>
      <c r="APW86" s="3"/>
      <c r="APX86" s="3"/>
      <c r="APY86" s="3"/>
      <c r="APZ86" s="3"/>
      <c r="AQA86" s="3"/>
      <c r="AQB86" s="3"/>
      <c r="AQC86" s="3"/>
      <c r="AQD86" s="3"/>
      <c r="AQE86" s="3"/>
      <c r="AQF86" s="3"/>
      <c r="AQG86" s="3"/>
      <c r="AQH86" s="3"/>
      <c r="AQI86" s="3"/>
      <c r="AQJ86" s="3"/>
      <c r="AQK86" s="3"/>
      <c r="AQL86" s="3"/>
      <c r="AQM86" s="3"/>
      <c r="AQN86" s="3"/>
      <c r="AQO86" s="3"/>
      <c r="AQP86" s="3"/>
      <c r="AQQ86" s="3"/>
      <c r="AQR86" s="3"/>
      <c r="AQS86" s="3"/>
      <c r="AQT86" s="3"/>
      <c r="AQU86" s="3"/>
      <c r="AQV86" s="3"/>
      <c r="AQW86" s="3"/>
      <c r="AQX86" s="3"/>
      <c r="AQY86" s="3"/>
      <c r="AQZ86" s="3"/>
      <c r="ARA86" s="3"/>
      <c r="ARB86" s="3"/>
      <c r="ARC86" s="3"/>
      <c r="ARD86" s="3"/>
      <c r="ARE86" s="3"/>
      <c r="ARF86" s="3"/>
      <c r="ARG86" s="3"/>
      <c r="ARH86" s="3"/>
      <c r="ARI86" s="3"/>
      <c r="ARJ86" s="3"/>
      <c r="ARK86" s="3"/>
      <c r="ARL86" s="3"/>
      <c r="ARM86" s="3"/>
      <c r="ARN86" s="3"/>
      <c r="ARO86" s="3"/>
      <c r="ARP86" s="3"/>
      <c r="ARQ86" s="3"/>
      <c r="ARR86" s="3"/>
      <c r="ARS86" s="3"/>
      <c r="ART86" s="3"/>
      <c r="ARU86" s="3"/>
      <c r="ARV86" s="3"/>
      <c r="ARW86" s="3"/>
      <c r="ARX86" s="3"/>
      <c r="ARY86" s="3"/>
      <c r="ARZ86" s="3"/>
      <c r="ASA86" s="3"/>
      <c r="ASB86" s="3"/>
      <c r="ASC86" s="3"/>
      <c r="ASD86" s="3"/>
      <c r="ASE86" s="3"/>
      <c r="ASF86" s="3"/>
      <c r="ASG86" s="3"/>
      <c r="ASH86" s="3"/>
      <c r="ASI86" s="3"/>
      <c r="ASJ86" s="3"/>
      <c r="ASK86" s="3"/>
      <c r="ASL86" s="3"/>
      <c r="ASM86" s="3"/>
      <c r="ASN86" s="3"/>
      <c r="ASO86" s="3"/>
      <c r="ASP86" s="3"/>
      <c r="ASQ86" s="3"/>
      <c r="ASR86" s="3"/>
      <c r="ASS86" s="3"/>
      <c r="AST86" s="3"/>
      <c r="ASU86" s="3"/>
      <c r="ASV86" s="3"/>
      <c r="ASW86" s="3"/>
      <c r="ASX86" s="3"/>
      <c r="ASY86" s="3"/>
      <c r="ASZ86" s="3"/>
      <c r="ATA86" s="3"/>
      <c r="ATB86" s="3"/>
      <c r="ATC86" s="3"/>
      <c r="ATD86" s="3"/>
      <c r="ATE86" s="3"/>
      <c r="ATF86" s="3"/>
      <c r="ATG86" s="3"/>
      <c r="ATH86" s="3"/>
      <c r="ATI86" s="3"/>
      <c r="ATJ86" s="3"/>
      <c r="ATK86" s="3"/>
      <c r="ATL86" s="3"/>
      <c r="ATM86" s="3"/>
      <c r="ATN86" s="3"/>
      <c r="ATO86" s="3"/>
      <c r="ATP86" s="3"/>
      <c r="ATQ86" s="3"/>
      <c r="ATR86" s="3"/>
      <c r="ATS86" s="3"/>
      <c r="ATT86" s="3"/>
      <c r="ATU86" s="3"/>
      <c r="ATV86" s="3"/>
      <c r="ATW86" s="3"/>
      <c r="ATX86" s="3"/>
      <c r="ATY86" s="3"/>
      <c r="ATZ86" s="3"/>
      <c r="AUA86" s="3"/>
      <c r="AUB86" s="3"/>
      <c r="AUC86" s="3"/>
      <c r="AUD86" s="3"/>
      <c r="AUE86" s="3"/>
      <c r="AUF86" s="3"/>
      <c r="AUG86" s="3"/>
      <c r="AUH86" s="3"/>
      <c r="AUI86" s="3"/>
      <c r="AUJ86" s="3"/>
      <c r="AUK86" s="3"/>
      <c r="AUL86" s="3"/>
      <c r="AUM86" s="3"/>
      <c r="AUN86" s="3"/>
      <c r="AUO86" s="3"/>
      <c r="AUP86" s="3"/>
      <c r="AUQ86" s="3"/>
      <c r="AUR86" s="3"/>
      <c r="AUS86" s="3"/>
      <c r="AUT86" s="3"/>
      <c r="AUU86" s="3"/>
      <c r="AUV86" s="3"/>
      <c r="AUW86" s="3"/>
      <c r="AUX86" s="3"/>
      <c r="AUY86" s="3"/>
      <c r="AUZ86" s="3"/>
      <c r="AVA86" s="3"/>
      <c r="AVB86" s="3"/>
      <c r="AVC86" s="3"/>
      <c r="AVD86" s="3"/>
      <c r="AVE86" s="3"/>
      <c r="AVF86" s="3"/>
      <c r="AVG86" s="3"/>
      <c r="AVH86" s="3"/>
      <c r="AVI86" s="3"/>
      <c r="AVJ86" s="3"/>
      <c r="AVK86" s="3"/>
      <c r="AVL86" s="3"/>
      <c r="AVM86" s="3"/>
      <c r="AVN86" s="3"/>
      <c r="AVO86" s="3"/>
      <c r="AVP86" s="3"/>
      <c r="AVQ86" s="3"/>
      <c r="AVR86" s="3"/>
      <c r="AVS86" s="3"/>
      <c r="AVT86" s="3"/>
      <c r="AVU86" s="3"/>
      <c r="AVV86" s="3"/>
      <c r="AVW86" s="3"/>
      <c r="AVX86" s="3"/>
      <c r="AVY86" s="3"/>
      <c r="AVZ86" s="3"/>
      <c r="AWA86" s="3"/>
      <c r="AWB86" s="3"/>
      <c r="AWC86" s="3"/>
      <c r="AWD86" s="3"/>
      <c r="AWE86" s="3"/>
      <c r="AWF86" s="3"/>
      <c r="AWG86" s="3"/>
      <c r="AWH86" s="3"/>
      <c r="AWI86" s="3"/>
      <c r="AWJ86" s="3"/>
      <c r="AWK86" s="3"/>
      <c r="AWL86" s="3"/>
      <c r="AWM86" s="3"/>
      <c r="AWN86" s="3"/>
      <c r="AWO86" s="3"/>
      <c r="AWP86" s="3"/>
      <c r="AWQ86" s="3"/>
      <c r="AWR86" s="3"/>
      <c r="AWS86" s="3"/>
      <c r="AWT86" s="3"/>
      <c r="AWU86" s="3"/>
      <c r="AWV86" s="3"/>
      <c r="AWW86" s="3"/>
      <c r="AWX86" s="3"/>
      <c r="AWY86" s="3"/>
      <c r="AWZ86" s="3"/>
      <c r="AXA86" s="3"/>
      <c r="AXB86" s="3"/>
      <c r="AXC86" s="3"/>
      <c r="AXD86" s="3"/>
      <c r="AXE86" s="3"/>
      <c r="AXF86" s="3"/>
      <c r="AXG86" s="3"/>
      <c r="AXH86" s="3"/>
      <c r="AXI86" s="3"/>
      <c r="AXJ86" s="3"/>
      <c r="AXK86" s="3"/>
      <c r="AXL86" s="3"/>
      <c r="AXM86" s="3"/>
      <c r="AXN86" s="3"/>
      <c r="AXO86" s="3"/>
      <c r="AXP86" s="3"/>
      <c r="AXQ86" s="3"/>
      <c r="AXR86" s="3"/>
      <c r="AXS86" s="3"/>
      <c r="AXT86" s="3"/>
      <c r="AXU86" s="3"/>
      <c r="AXV86" s="3"/>
      <c r="AXW86" s="3"/>
      <c r="AXX86" s="3"/>
      <c r="AXY86" s="3"/>
      <c r="AXZ86" s="3"/>
      <c r="AYA86" s="3"/>
      <c r="AYB86" s="3"/>
      <c r="AYC86" s="3"/>
      <c r="AYD86" s="3"/>
      <c r="AYE86" s="3"/>
      <c r="AYF86" s="3"/>
      <c r="AYG86" s="3"/>
      <c r="AYH86" s="3"/>
      <c r="AYI86" s="3"/>
      <c r="AYJ86" s="3"/>
      <c r="AYK86" s="3"/>
      <c r="AYL86" s="3"/>
      <c r="AYM86" s="3"/>
      <c r="AYN86" s="3"/>
      <c r="AYO86" s="3"/>
      <c r="AYP86" s="3"/>
      <c r="AYQ86" s="3"/>
      <c r="AYR86" s="3"/>
      <c r="AYS86" s="3"/>
      <c r="AYT86" s="3"/>
      <c r="AYU86" s="3"/>
      <c r="AYV86" s="3"/>
      <c r="AYW86" s="3"/>
      <c r="AYX86" s="3"/>
      <c r="AYY86" s="3"/>
      <c r="AYZ86" s="3"/>
      <c r="AZA86" s="3"/>
      <c r="AZB86" s="3"/>
      <c r="AZC86" s="3"/>
      <c r="AZD86" s="3"/>
      <c r="AZE86" s="3"/>
      <c r="AZF86" s="3"/>
      <c r="AZG86" s="3"/>
      <c r="AZH86" s="3"/>
      <c r="AZI86" s="3"/>
      <c r="AZJ86" s="3"/>
      <c r="AZK86" s="3"/>
      <c r="AZL86" s="3"/>
      <c r="AZM86" s="3"/>
      <c r="AZN86" s="3"/>
      <c r="AZO86" s="3"/>
      <c r="AZP86" s="3"/>
      <c r="AZQ86" s="3"/>
      <c r="AZR86" s="3"/>
      <c r="AZS86" s="3"/>
      <c r="AZT86" s="3"/>
      <c r="AZU86" s="3"/>
      <c r="AZV86" s="3"/>
      <c r="AZW86" s="3"/>
      <c r="AZX86" s="3"/>
      <c r="AZY86" s="3"/>
      <c r="AZZ86" s="3"/>
      <c r="BAA86" s="3"/>
      <c r="BAB86" s="3"/>
      <c r="BAC86" s="3"/>
      <c r="BAD86" s="3"/>
      <c r="BAE86" s="3"/>
      <c r="BAF86" s="3"/>
      <c r="BAG86" s="3"/>
      <c r="BAH86" s="3"/>
      <c r="BAI86" s="3"/>
      <c r="BAJ86" s="3"/>
      <c r="BAK86" s="3"/>
      <c r="BAL86" s="3"/>
      <c r="BAM86" s="3"/>
      <c r="BAN86" s="3"/>
      <c r="BAO86" s="3"/>
      <c r="BAP86" s="3"/>
      <c r="BAQ86" s="3"/>
      <c r="BAR86" s="3"/>
      <c r="BAS86" s="3"/>
      <c r="BAT86" s="3"/>
      <c r="BAU86" s="3"/>
      <c r="BAV86" s="3"/>
      <c r="BAW86" s="3"/>
      <c r="BAX86" s="3"/>
      <c r="BAY86" s="3"/>
      <c r="BAZ86" s="3"/>
      <c r="BBA86" s="3"/>
      <c r="BBB86" s="3"/>
      <c r="BBC86" s="3"/>
      <c r="BBD86" s="3"/>
      <c r="BBE86" s="3"/>
      <c r="BBF86" s="3"/>
      <c r="BBG86" s="3"/>
      <c r="BBH86" s="3"/>
      <c r="BBI86" s="3"/>
      <c r="BBJ86" s="3"/>
      <c r="BBK86" s="3"/>
      <c r="BBL86" s="3"/>
      <c r="BBM86" s="3"/>
      <c r="BBN86" s="3"/>
      <c r="BBO86" s="3"/>
      <c r="BBP86" s="3"/>
      <c r="BBQ86" s="3"/>
      <c r="BBR86" s="3"/>
      <c r="BBS86" s="3"/>
      <c r="BBT86" s="3"/>
      <c r="BBU86" s="3"/>
      <c r="BBV86" s="3"/>
      <c r="BBW86" s="3"/>
      <c r="BBX86" s="3"/>
      <c r="BBY86" s="3"/>
      <c r="BBZ86" s="3"/>
      <c r="BCA86" s="3"/>
      <c r="BCB86" s="3"/>
      <c r="BCC86" s="3"/>
      <c r="BCD86" s="3"/>
      <c r="BCE86" s="3"/>
      <c r="BCF86" s="3"/>
      <c r="BCG86" s="3"/>
      <c r="BCH86" s="3"/>
      <c r="BCI86" s="3"/>
      <c r="BCJ86" s="3"/>
      <c r="BCK86" s="3"/>
      <c r="BCL86" s="3"/>
      <c r="BCM86" s="3"/>
      <c r="BCN86" s="3"/>
      <c r="BCO86" s="3"/>
      <c r="BCP86" s="3"/>
      <c r="BCQ86" s="3"/>
      <c r="BCR86" s="3"/>
      <c r="BCS86" s="3"/>
      <c r="BCT86" s="3"/>
      <c r="BCU86" s="3"/>
      <c r="BCV86" s="3"/>
      <c r="BCW86" s="3"/>
      <c r="BCX86" s="3"/>
      <c r="BCY86" s="3"/>
      <c r="BCZ86" s="3"/>
      <c r="BDA86" s="3"/>
      <c r="BDB86" s="3"/>
      <c r="BDC86" s="3"/>
      <c r="BDD86" s="3"/>
      <c r="BDE86" s="3"/>
      <c r="BDF86" s="3"/>
      <c r="BDG86" s="3"/>
      <c r="BDH86" s="3"/>
      <c r="BDI86" s="3"/>
      <c r="BDJ86" s="3"/>
      <c r="BDK86" s="3"/>
      <c r="BDL86" s="3"/>
      <c r="BDM86" s="3"/>
      <c r="BDN86" s="3"/>
      <c r="BDO86" s="3"/>
      <c r="BDP86" s="3"/>
      <c r="BDQ86" s="3"/>
      <c r="BDR86" s="3"/>
      <c r="BDS86" s="3"/>
      <c r="BDT86" s="3"/>
      <c r="BDU86" s="3"/>
      <c r="BDV86" s="3"/>
      <c r="BDW86" s="3"/>
      <c r="BDX86" s="3"/>
      <c r="BDY86" s="3"/>
      <c r="BDZ86" s="3"/>
      <c r="BEA86" s="3"/>
      <c r="BEB86" s="3"/>
      <c r="BEC86" s="3"/>
      <c r="BED86" s="3"/>
      <c r="BEE86" s="3"/>
      <c r="BEF86" s="3"/>
      <c r="BEG86" s="3"/>
      <c r="BEH86" s="3"/>
      <c r="BEI86" s="3"/>
      <c r="BEJ86" s="3"/>
      <c r="BEK86" s="3"/>
      <c r="BEL86" s="3"/>
      <c r="BEM86" s="3"/>
      <c r="BEN86" s="3"/>
      <c r="BEO86" s="3"/>
      <c r="BEP86" s="3"/>
      <c r="BEQ86" s="3"/>
      <c r="BER86" s="3"/>
      <c r="BES86" s="3"/>
      <c r="BET86" s="3"/>
      <c r="BEU86" s="3"/>
      <c r="BEV86" s="3"/>
      <c r="BEW86" s="3"/>
      <c r="BEX86" s="3"/>
      <c r="BEY86" s="3"/>
      <c r="BEZ86" s="3"/>
      <c r="BFA86" s="3"/>
      <c r="BFB86" s="3"/>
      <c r="BFC86" s="3"/>
      <c r="BFD86" s="3"/>
      <c r="BFE86" s="3"/>
      <c r="BFF86" s="3"/>
      <c r="BFG86" s="3"/>
      <c r="BFH86" s="3"/>
      <c r="BFI86" s="3"/>
      <c r="BFJ86" s="3"/>
      <c r="BFK86" s="3"/>
      <c r="BFL86" s="3"/>
      <c r="BFM86" s="3"/>
      <c r="BFN86" s="3"/>
      <c r="BFO86" s="3"/>
      <c r="BFP86" s="3"/>
      <c r="BFQ86" s="3"/>
      <c r="BFR86" s="3"/>
      <c r="BFS86" s="3"/>
      <c r="BFT86" s="3"/>
      <c r="BFU86" s="3"/>
      <c r="BFV86" s="3"/>
      <c r="BFW86" s="3"/>
      <c r="BFX86" s="3"/>
      <c r="BFY86" s="3"/>
      <c r="BFZ86" s="3"/>
      <c r="BGA86" s="3"/>
      <c r="BGB86" s="3"/>
      <c r="BGC86" s="3"/>
      <c r="BGD86" s="3"/>
      <c r="BGE86" s="3"/>
      <c r="BGF86" s="3"/>
      <c r="BGG86" s="3"/>
      <c r="BGH86" s="3"/>
      <c r="BGI86" s="3"/>
      <c r="BGJ86" s="3"/>
      <c r="BGK86" s="3"/>
      <c r="BGL86" s="3"/>
      <c r="BGM86" s="3"/>
      <c r="BGN86" s="3"/>
      <c r="BGO86" s="3"/>
      <c r="BGP86" s="3"/>
      <c r="BGQ86" s="3"/>
      <c r="BGR86" s="3"/>
      <c r="BGS86" s="3"/>
      <c r="BGT86" s="3"/>
      <c r="BGU86" s="3"/>
      <c r="BGV86" s="3"/>
      <c r="BGW86" s="3"/>
      <c r="BGX86" s="3"/>
      <c r="BGY86" s="3"/>
      <c r="BGZ86" s="3"/>
      <c r="BHA86" s="3"/>
      <c r="BHB86" s="3"/>
      <c r="BHC86" s="3"/>
      <c r="BHD86" s="3"/>
      <c r="BHE86" s="3"/>
      <c r="BHF86" s="3"/>
      <c r="BHG86" s="3"/>
      <c r="BHH86" s="3"/>
      <c r="BHI86" s="3"/>
      <c r="BHJ86" s="3"/>
      <c r="BHK86" s="3"/>
      <c r="BHL86" s="3"/>
      <c r="BHM86" s="3"/>
      <c r="BHN86" s="3"/>
      <c r="BHO86" s="3"/>
      <c r="BHP86" s="3"/>
      <c r="BHQ86" s="3"/>
      <c r="BHR86" s="3"/>
      <c r="BHS86" s="3"/>
      <c r="BHT86" s="3"/>
      <c r="BHU86" s="3"/>
      <c r="BHV86" s="3"/>
      <c r="BHW86" s="3"/>
      <c r="BHX86" s="3"/>
      <c r="BHY86" s="3"/>
      <c r="BHZ86" s="3"/>
      <c r="BIA86" s="3"/>
      <c r="BIB86" s="3"/>
      <c r="BIC86" s="3"/>
      <c r="BID86" s="3"/>
      <c r="BIE86" s="3"/>
      <c r="BIF86" s="3"/>
      <c r="BIG86" s="3"/>
      <c r="BIH86" s="3"/>
      <c r="BII86" s="3"/>
      <c r="BIJ86" s="3"/>
      <c r="BIK86" s="3"/>
      <c r="BIL86" s="3"/>
      <c r="BIM86" s="3"/>
      <c r="BIN86" s="3"/>
      <c r="BIO86" s="3"/>
      <c r="BIP86" s="3"/>
      <c r="BIQ86" s="3"/>
      <c r="BIR86" s="3"/>
      <c r="BIS86" s="3"/>
      <c r="BIT86" s="3"/>
      <c r="BIU86" s="3"/>
      <c r="BIV86" s="3"/>
      <c r="BIW86" s="3"/>
      <c r="BIX86" s="3"/>
      <c r="BIY86" s="3"/>
      <c r="BIZ86" s="3"/>
      <c r="BJA86" s="3"/>
      <c r="BJB86" s="3"/>
      <c r="BJC86" s="3"/>
      <c r="BJD86" s="3"/>
      <c r="BJE86" s="3"/>
      <c r="BJF86" s="3"/>
      <c r="BJG86" s="3"/>
      <c r="BJH86" s="3"/>
      <c r="BJI86" s="3"/>
      <c r="BJJ86" s="3"/>
      <c r="BJK86" s="3"/>
      <c r="BJL86" s="3"/>
      <c r="BJM86" s="3"/>
      <c r="BJN86" s="3"/>
      <c r="BJO86" s="3"/>
      <c r="BJP86" s="3"/>
      <c r="BJQ86" s="3"/>
      <c r="BJR86" s="3"/>
      <c r="BJS86" s="3"/>
      <c r="BJT86" s="3"/>
      <c r="BJU86" s="3"/>
      <c r="BJV86" s="3"/>
      <c r="BJW86" s="3"/>
      <c r="BJX86" s="3"/>
      <c r="BJY86" s="3"/>
      <c r="BJZ86" s="3"/>
      <c r="BKA86" s="3"/>
      <c r="BKB86" s="3"/>
      <c r="BKC86" s="3"/>
      <c r="BKD86" s="3"/>
      <c r="BKE86" s="3"/>
      <c r="BKF86" s="3"/>
      <c r="BKG86" s="3"/>
      <c r="BKH86" s="3"/>
      <c r="BKI86" s="3"/>
      <c r="BKJ86" s="3"/>
      <c r="BKK86" s="3"/>
      <c r="BKL86" s="3"/>
      <c r="BKM86" s="3"/>
      <c r="BKN86" s="3"/>
      <c r="BKO86" s="3"/>
      <c r="BKP86" s="3"/>
      <c r="BKQ86" s="3"/>
      <c r="BKR86" s="3"/>
      <c r="BKS86" s="3"/>
      <c r="BKT86" s="3"/>
      <c r="BKU86" s="3"/>
      <c r="BKV86" s="3"/>
      <c r="BKW86" s="3"/>
      <c r="BKX86" s="3"/>
      <c r="BKY86" s="3"/>
      <c r="BKZ86" s="3"/>
      <c r="BLA86" s="3"/>
      <c r="BLB86" s="3"/>
      <c r="BLC86" s="3"/>
      <c r="BLD86" s="3"/>
      <c r="BLE86" s="3"/>
      <c r="BLF86" s="3"/>
      <c r="BLG86" s="3"/>
      <c r="BLH86" s="3"/>
      <c r="BLI86" s="3"/>
      <c r="BLJ86" s="3"/>
      <c r="BLK86" s="3"/>
      <c r="BLL86" s="3"/>
      <c r="BLM86" s="3"/>
      <c r="BLN86" s="3"/>
      <c r="BLO86" s="3"/>
      <c r="BLP86" s="3"/>
      <c r="BLQ86" s="3"/>
      <c r="BLR86" s="3"/>
      <c r="BLS86" s="3"/>
      <c r="BLT86" s="3"/>
      <c r="BLU86" s="3"/>
      <c r="BLV86" s="3"/>
      <c r="BLW86" s="3"/>
      <c r="BLX86" s="3"/>
      <c r="BLY86" s="3"/>
      <c r="BLZ86" s="3"/>
      <c r="BMA86" s="3"/>
      <c r="BMB86" s="3"/>
      <c r="BMC86" s="3"/>
      <c r="BMD86" s="3"/>
      <c r="BME86" s="3"/>
      <c r="BMF86" s="3"/>
      <c r="BMG86" s="3"/>
      <c r="BMH86" s="3"/>
      <c r="BMI86" s="3"/>
      <c r="BMJ86" s="3"/>
      <c r="BMK86" s="3"/>
      <c r="BML86" s="3"/>
      <c r="BMM86" s="3"/>
      <c r="BMN86" s="3"/>
      <c r="BMO86" s="3"/>
      <c r="BMP86" s="3"/>
      <c r="BMQ86" s="3"/>
      <c r="BMR86" s="3"/>
      <c r="BMS86" s="3"/>
      <c r="BMT86" s="3"/>
      <c r="BMU86" s="3"/>
      <c r="BMV86" s="3"/>
      <c r="BMW86" s="3"/>
      <c r="BMX86" s="3"/>
      <c r="BMY86" s="3"/>
      <c r="BMZ86" s="3"/>
      <c r="BNA86" s="3"/>
      <c r="BNB86" s="3"/>
      <c r="BNC86" s="3"/>
      <c r="BND86" s="3"/>
      <c r="BNE86" s="3"/>
      <c r="BNF86" s="3"/>
      <c r="BNG86" s="3"/>
      <c r="BNH86" s="3"/>
      <c r="BNI86" s="3"/>
      <c r="BNJ86" s="3"/>
      <c r="BNK86" s="3"/>
      <c r="BNL86" s="3"/>
      <c r="BNM86" s="3"/>
      <c r="BNN86" s="3"/>
      <c r="BNO86" s="3"/>
      <c r="BNP86" s="3"/>
      <c r="BNQ86" s="3"/>
      <c r="BNR86" s="3"/>
      <c r="BNS86" s="3"/>
      <c r="BNT86" s="3"/>
      <c r="BNU86" s="3"/>
      <c r="BNV86" s="3"/>
      <c r="BNW86" s="3"/>
      <c r="BNX86" s="3"/>
      <c r="BNY86" s="3"/>
      <c r="BNZ86" s="3"/>
      <c r="BOA86" s="3"/>
      <c r="BOB86" s="3"/>
      <c r="BOC86" s="3"/>
      <c r="BOD86" s="3"/>
      <c r="BOE86" s="3"/>
      <c r="BOF86" s="3"/>
      <c r="BOG86" s="3"/>
      <c r="BOH86" s="3"/>
      <c r="BOI86" s="3"/>
      <c r="BOJ86" s="3"/>
      <c r="BOK86" s="3"/>
      <c r="BOL86" s="3"/>
      <c r="BOM86" s="3"/>
      <c r="BON86" s="3"/>
      <c r="BOO86" s="3"/>
      <c r="BOP86" s="3"/>
      <c r="BOQ86" s="3"/>
      <c r="BOR86" s="3"/>
      <c r="BOS86" s="3"/>
      <c r="BOT86" s="3"/>
      <c r="BOU86" s="3"/>
      <c r="BOV86" s="3"/>
      <c r="BOW86" s="3"/>
      <c r="BOX86" s="3"/>
      <c r="BOY86" s="3"/>
      <c r="BOZ86" s="3"/>
      <c r="BPA86" s="3"/>
      <c r="BPB86" s="3"/>
      <c r="BPC86" s="3"/>
      <c r="BPD86" s="3"/>
      <c r="BPE86" s="3"/>
      <c r="BPF86" s="3"/>
      <c r="BPG86" s="3"/>
      <c r="BPH86" s="3"/>
      <c r="BPI86" s="3"/>
      <c r="BPJ86" s="3"/>
      <c r="BPK86" s="3"/>
      <c r="BPL86" s="3"/>
      <c r="BPM86" s="3"/>
      <c r="BPN86" s="3"/>
      <c r="BPO86" s="3"/>
      <c r="BPP86" s="3"/>
      <c r="BPQ86" s="3"/>
      <c r="BPR86" s="3"/>
      <c r="BPS86" s="3"/>
      <c r="BPT86" s="3"/>
      <c r="BPU86" s="3"/>
      <c r="BPV86" s="3"/>
      <c r="BPW86" s="3"/>
      <c r="BPX86" s="3"/>
      <c r="BPY86" s="3"/>
      <c r="BPZ86" s="3"/>
      <c r="BQA86" s="3"/>
      <c r="BQB86" s="3"/>
      <c r="BQC86" s="3"/>
      <c r="BQD86" s="3"/>
      <c r="BQE86" s="3"/>
      <c r="BQF86" s="3"/>
      <c r="BQG86" s="3"/>
      <c r="BQH86" s="3"/>
      <c r="BQI86" s="3"/>
      <c r="BQJ86" s="3"/>
      <c r="BQK86" s="3"/>
      <c r="BQL86" s="3"/>
      <c r="BQM86" s="3"/>
      <c r="BQN86" s="3"/>
      <c r="BQO86" s="3"/>
      <c r="BQP86" s="3"/>
      <c r="BQQ86" s="3"/>
      <c r="BQR86" s="3"/>
      <c r="BQS86" s="3"/>
      <c r="BQT86" s="3"/>
      <c r="BQU86" s="3"/>
      <c r="BQV86" s="3"/>
      <c r="BQW86" s="3"/>
      <c r="BQX86" s="3"/>
      <c r="BQY86" s="3"/>
      <c r="BQZ86" s="3"/>
      <c r="BRA86" s="3"/>
      <c r="BRB86" s="3"/>
      <c r="BRC86" s="3"/>
      <c r="BRD86" s="3"/>
      <c r="BRE86" s="3"/>
      <c r="BRF86" s="3"/>
      <c r="BRG86" s="3"/>
      <c r="BRH86" s="3"/>
      <c r="BRI86" s="3"/>
      <c r="BRJ86" s="3"/>
      <c r="BRK86" s="3"/>
      <c r="BRL86" s="3"/>
      <c r="BRM86" s="3"/>
      <c r="BRN86" s="3"/>
      <c r="BRO86" s="3"/>
      <c r="BRP86" s="3"/>
      <c r="BRQ86" s="3"/>
      <c r="BRR86" s="3"/>
      <c r="BRS86" s="3"/>
      <c r="BRT86" s="3"/>
      <c r="BRU86" s="3"/>
      <c r="BRV86" s="3"/>
      <c r="BRW86" s="3"/>
      <c r="BRX86" s="3"/>
      <c r="BRY86" s="3"/>
      <c r="BRZ86" s="3"/>
      <c r="BSA86" s="3"/>
      <c r="BSB86" s="3"/>
      <c r="BSC86" s="3"/>
      <c r="BSD86" s="3"/>
      <c r="BSE86" s="3"/>
      <c r="BSF86" s="3"/>
      <c r="BSG86" s="3"/>
      <c r="BSH86" s="3"/>
      <c r="BSI86" s="3"/>
      <c r="BSJ86" s="3"/>
      <c r="BSK86" s="3"/>
      <c r="BSL86" s="3"/>
      <c r="BSM86" s="3"/>
      <c r="BSN86" s="3"/>
      <c r="BSO86" s="3"/>
      <c r="BSP86" s="3"/>
      <c r="BSQ86" s="3"/>
      <c r="BSR86" s="3"/>
      <c r="BSS86" s="3"/>
      <c r="BST86" s="3"/>
      <c r="BSU86" s="3"/>
      <c r="BSV86" s="3"/>
      <c r="BSW86" s="3"/>
      <c r="BSX86" s="3"/>
      <c r="BSY86" s="3"/>
      <c r="BSZ86" s="3"/>
      <c r="BTA86" s="3"/>
      <c r="BTB86" s="3"/>
      <c r="BTC86" s="3"/>
      <c r="BTD86" s="3"/>
      <c r="BTE86" s="3"/>
      <c r="BTF86" s="3"/>
      <c r="BTG86" s="3"/>
      <c r="BTH86" s="3"/>
      <c r="BTI86" s="3"/>
      <c r="BTJ86" s="3"/>
      <c r="BTK86" s="3"/>
      <c r="BTL86" s="3"/>
      <c r="BTM86" s="3"/>
      <c r="BTN86" s="3"/>
      <c r="BTO86" s="3"/>
      <c r="BTP86" s="3"/>
      <c r="BTQ86" s="3"/>
      <c r="BTR86" s="3"/>
      <c r="BTS86" s="3"/>
      <c r="BTT86" s="3"/>
      <c r="BTU86" s="3"/>
      <c r="BTV86" s="3"/>
      <c r="BTW86" s="3"/>
      <c r="BTX86" s="3"/>
      <c r="BTY86" s="3"/>
      <c r="BTZ86" s="3"/>
      <c r="BUA86" s="3"/>
      <c r="BUB86" s="3"/>
      <c r="BUC86" s="3"/>
      <c r="BUD86" s="3"/>
      <c r="BUE86" s="3"/>
      <c r="BUF86" s="3"/>
      <c r="BUG86" s="3"/>
      <c r="BUH86" s="3"/>
      <c r="BUI86" s="3"/>
      <c r="BUJ86" s="3"/>
      <c r="BUK86" s="3"/>
      <c r="BUL86" s="3"/>
      <c r="BUM86" s="3"/>
      <c r="BUN86" s="3"/>
      <c r="BUO86" s="3"/>
      <c r="BUP86" s="3"/>
      <c r="BUQ86" s="3"/>
      <c r="BUR86" s="3"/>
      <c r="BUS86" s="3"/>
      <c r="BUT86" s="3"/>
      <c r="BUU86" s="3"/>
      <c r="BUV86" s="3"/>
      <c r="BUW86" s="3"/>
      <c r="BUX86" s="3"/>
      <c r="BUY86" s="3"/>
      <c r="BUZ86" s="3"/>
      <c r="BVA86" s="3"/>
      <c r="BVB86" s="3"/>
      <c r="BVC86" s="3"/>
      <c r="BVD86" s="3"/>
      <c r="BVE86" s="3"/>
      <c r="BVF86" s="3"/>
      <c r="BVG86" s="3"/>
      <c r="BVH86" s="3"/>
      <c r="BVI86" s="3"/>
      <c r="BVJ86" s="3"/>
      <c r="BVK86" s="3"/>
      <c r="BVL86" s="3"/>
      <c r="BVM86" s="3"/>
      <c r="BVN86" s="3"/>
      <c r="BVO86" s="3"/>
      <c r="BVP86" s="3"/>
      <c r="BVQ86" s="3"/>
      <c r="BVR86" s="3"/>
      <c r="BVS86" s="3"/>
      <c r="BVT86" s="3"/>
      <c r="BVU86" s="3"/>
      <c r="BVV86" s="3"/>
      <c r="BVW86" s="3"/>
      <c r="BVX86" s="3"/>
      <c r="BVY86" s="3"/>
      <c r="BVZ86" s="3"/>
      <c r="BWA86" s="3"/>
      <c r="BWB86" s="3"/>
      <c r="BWC86" s="3"/>
      <c r="BWD86" s="3"/>
      <c r="BWE86" s="3"/>
      <c r="BWF86" s="3"/>
      <c r="BWG86" s="3"/>
      <c r="BWH86" s="3"/>
      <c r="BWI86" s="3"/>
      <c r="BWJ86" s="3"/>
      <c r="BWK86" s="3"/>
      <c r="BWL86" s="3"/>
      <c r="BWM86" s="3"/>
      <c r="BWN86" s="3"/>
      <c r="BWO86" s="3"/>
      <c r="BWP86" s="3"/>
      <c r="BWQ86" s="3"/>
      <c r="BWR86" s="3"/>
      <c r="BWS86" s="3"/>
      <c r="BWT86" s="3"/>
      <c r="BWU86" s="3"/>
      <c r="BWV86" s="3"/>
      <c r="BWW86" s="3"/>
      <c r="BWX86" s="3"/>
      <c r="BWY86" s="3"/>
      <c r="BWZ86" s="3"/>
      <c r="BXA86" s="3"/>
      <c r="BXB86" s="3"/>
      <c r="BXC86" s="3"/>
      <c r="BXD86" s="3"/>
      <c r="BXE86" s="3"/>
      <c r="BXF86" s="3"/>
      <c r="BXG86" s="3"/>
      <c r="BXH86" s="3"/>
      <c r="BXI86" s="3"/>
      <c r="BXJ86" s="3"/>
      <c r="BXK86" s="3"/>
      <c r="BXL86" s="3"/>
      <c r="BXM86" s="3"/>
      <c r="BXN86" s="3"/>
      <c r="BXO86" s="3"/>
      <c r="BXP86" s="3"/>
      <c r="BXQ86" s="3"/>
      <c r="BXR86" s="3"/>
      <c r="BXS86" s="3"/>
      <c r="BXT86" s="3"/>
      <c r="BXU86" s="3"/>
      <c r="BXV86" s="3"/>
      <c r="BXW86" s="3"/>
      <c r="BXX86" s="3"/>
      <c r="BXY86" s="3"/>
      <c r="BXZ86" s="3"/>
      <c r="BYA86" s="3"/>
      <c r="BYB86" s="3"/>
      <c r="BYC86" s="3"/>
      <c r="BYD86" s="3"/>
      <c r="BYE86" s="3"/>
      <c r="BYF86" s="3"/>
      <c r="BYG86" s="3"/>
      <c r="BYH86" s="3"/>
      <c r="BYI86" s="3"/>
      <c r="BYJ86" s="3"/>
      <c r="BYK86" s="3"/>
      <c r="BYL86" s="3"/>
      <c r="BYM86" s="3"/>
      <c r="BYN86" s="3"/>
      <c r="BYO86" s="3"/>
      <c r="BYP86" s="3"/>
      <c r="BYQ86" s="3"/>
      <c r="BYR86" s="3"/>
      <c r="BYS86" s="3"/>
      <c r="BYT86" s="3"/>
      <c r="BYU86" s="3"/>
      <c r="BYV86" s="3"/>
      <c r="BYW86" s="3"/>
      <c r="BYX86" s="3"/>
      <c r="BYY86" s="3"/>
      <c r="BYZ86" s="3"/>
      <c r="BZA86" s="3"/>
      <c r="BZB86" s="3"/>
      <c r="BZC86" s="3"/>
      <c r="BZD86" s="3"/>
      <c r="BZE86" s="3"/>
      <c r="BZF86" s="3"/>
      <c r="BZG86" s="3"/>
      <c r="BZH86" s="3"/>
      <c r="BZI86" s="3"/>
      <c r="BZJ86" s="3"/>
      <c r="BZK86" s="3"/>
      <c r="BZL86" s="3"/>
      <c r="BZM86" s="3"/>
      <c r="BZN86" s="3"/>
      <c r="BZO86" s="3"/>
      <c r="BZP86" s="3"/>
      <c r="BZQ86" s="3"/>
      <c r="BZR86" s="3"/>
      <c r="BZS86" s="3"/>
      <c r="BZT86" s="3"/>
      <c r="BZU86" s="3"/>
      <c r="BZV86" s="3"/>
      <c r="BZW86" s="3"/>
      <c r="BZX86" s="3"/>
      <c r="BZY86" s="3"/>
      <c r="BZZ86" s="3"/>
      <c r="CAA86" s="3"/>
      <c r="CAB86" s="3"/>
      <c r="CAC86" s="3"/>
      <c r="CAD86" s="3"/>
      <c r="CAE86" s="3"/>
      <c r="CAF86" s="3"/>
      <c r="CAG86" s="3"/>
      <c r="CAH86" s="3"/>
      <c r="CAI86" s="3"/>
      <c r="CAJ86" s="3"/>
      <c r="CAK86" s="3"/>
      <c r="CAL86" s="3"/>
      <c r="CAM86" s="3"/>
      <c r="CAN86" s="3"/>
      <c r="CAO86" s="3"/>
      <c r="CAP86" s="3"/>
      <c r="CAQ86" s="3"/>
      <c r="CAR86" s="3"/>
      <c r="CAS86" s="3"/>
      <c r="CAT86" s="3"/>
      <c r="CAU86" s="3"/>
      <c r="CAV86" s="3"/>
      <c r="CAW86" s="3"/>
      <c r="CAX86" s="3"/>
      <c r="CAY86" s="3"/>
      <c r="CAZ86" s="3"/>
      <c r="CBA86" s="3"/>
      <c r="CBB86" s="3"/>
      <c r="CBC86" s="3"/>
      <c r="CBD86" s="3"/>
      <c r="CBE86" s="3"/>
      <c r="CBF86" s="3"/>
      <c r="CBG86" s="3"/>
      <c r="CBH86" s="3"/>
      <c r="CBI86" s="3"/>
      <c r="CBJ86" s="3"/>
      <c r="CBK86" s="3"/>
      <c r="CBL86" s="3"/>
      <c r="CBM86" s="3"/>
      <c r="CBN86" s="3"/>
      <c r="CBO86" s="3"/>
      <c r="CBP86" s="3"/>
      <c r="CBQ86" s="3"/>
      <c r="CBR86" s="3"/>
      <c r="CBS86" s="3"/>
      <c r="CBT86" s="3"/>
      <c r="CBU86" s="3"/>
      <c r="CBV86" s="3"/>
      <c r="CBW86" s="3"/>
      <c r="CBX86" s="3"/>
      <c r="CBY86" s="3"/>
      <c r="CBZ86" s="3"/>
      <c r="CCA86" s="3"/>
      <c r="CCB86" s="3"/>
      <c r="CCC86" s="3"/>
      <c r="CCD86" s="3"/>
      <c r="CCE86" s="3"/>
      <c r="CCF86" s="3"/>
      <c r="CCG86" s="3"/>
      <c r="CCH86" s="3"/>
      <c r="CCI86" s="3"/>
      <c r="CCJ86" s="3"/>
      <c r="CCK86" s="3"/>
      <c r="CCL86" s="3"/>
      <c r="CCM86" s="3"/>
      <c r="CCN86" s="3"/>
      <c r="CCO86" s="3"/>
      <c r="CCP86" s="3"/>
      <c r="CCQ86" s="3"/>
      <c r="CCR86" s="3"/>
      <c r="CCS86" s="3"/>
      <c r="CCT86" s="3"/>
      <c r="CCU86" s="3"/>
      <c r="CCV86" s="3"/>
      <c r="CCW86" s="3"/>
      <c r="CCX86" s="3"/>
      <c r="CCY86" s="3"/>
      <c r="CCZ86" s="3"/>
      <c r="CDA86" s="3"/>
      <c r="CDB86" s="3"/>
      <c r="CDC86" s="3"/>
      <c r="CDD86" s="3"/>
      <c r="CDE86" s="3"/>
      <c r="CDF86" s="3"/>
      <c r="CDG86" s="3"/>
      <c r="CDH86" s="3"/>
      <c r="CDI86" s="3"/>
      <c r="CDJ86" s="3"/>
      <c r="CDK86" s="3"/>
      <c r="CDL86" s="3"/>
      <c r="CDM86" s="3"/>
      <c r="CDN86" s="3"/>
      <c r="CDO86" s="3"/>
      <c r="CDP86" s="3"/>
      <c r="CDQ86" s="3"/>
      <c r="CDR86" s="3"/>
      <c r="CDS86" s="3"/>
      <c r="CDT86" s="3"/>
      <c r="CDU86" s="3"/>
      <c r="CDV86" s="3"/>
      <c r="CDW86" s="3"/>
      <c r="CDX86" s="3"/>
      <c r="CDY86" s="3"/>
      <c r="CDZ86" s="3"/>
      <c r="CEA86" s="3"/>
      <c r="CEB86" s="3"/>
      <c r="CEC86" s="3"/>
      <c r="CED86" s="3"/>
      <c r="CEE86" s="3"/>
      <c r="CEF86" s="3"/>
      <c r="CEG86" s="3"/>
      <c r="CEH86" s="3"/>
      <c r="CEI86" s="3"/>
      <c r="CEJ86" s="3"/>
      <c r="CEK86" s="3"/>
      <c r="CEL86" s="3"/>
      <c r="CEM86" s="3"/>
      <c r="CEN86" s="3"/>
      <c r="CEO86" s="3"/>
      <c r="CEP86" s="3"/>
      <c r="CEQ86" s="3"/>
      <c r="CER86" s="3"/>
      <c r="CES86" s="3"/>
      <c r="CET86" s="3"/>
      <c r="CEU86" s="3"/>
      <c r="CEV86" s="3"/>
      <c r="CEW86" s="3"/>
      <c r="CEX86" s="3"/>
      <c r="CEY86" s="3"/>
      <c r="CEZ86" s="3"/>
      <c r="CFA86" s="3"/>
      <c r="CFB86" s="3"/>
      <c r="CFC86" s="3"/>
      <c r="CFD86" s="3"/>
      <c r="CFE86" s="3"/>
      <c r="CFF86" s="3"/>
      <c r="CFG86" s="3"/>
      <c r="CFH86" s="3"/>
      <c r="CFI86" s="3"/>
      <c r="CFJ86" s="3"/>
      <c r="CFK86" s="3"/>
      <c r="CFL86" s="3"/>
      <c r="CFM86" s="3"/>
      <c r="CFN86" s="3"/>
      <c r="CFO86" s="3"/>
      <c r="CFP86" s="3"/>
      <c r="CFQ86" s="3"/>
      <c r="CFR86" s="3"/>
      <c r="CFS86" s="3"/>
      <c r="CFT86" s="3"/>
      <c r="CFU86" s="3"/>
      <c r="CFV86" s="3"/>
      <c r="CFW86" s="3"/>
      <c r="CFX86" s="3"/>
      <c r="CFY86" s="3"/>
      <c r="CFZ86" s="3"/>
      <c r="CGA86" s="3"/>
      <c r="CGB86" s="3"/>
      <c r="CGC86" s="3"/>
      <c r="CGD86" s="3"/>
      <c r="CGE86" s="3"/>
      <c r="CGF86" s="3"/>
      <c r="CGG86" s="3"/>
      <c r="CGH86" s="3"/>
      <c r="CGI86" s="3"/>
      <c r="CGJ86" s="3"/>
      <c r="CGK86" s="3"/>
      <c r="CGL86" s="3"/>
      <c r="CGM86" s="3"/>
      <c r="CGN86" s="3"/>
      <c r="CGO86" s="3"/>
      <c r="CGP86" s="3"/>
      <c r="CGQ86" s="3"/>
      <c r="CGR86" s="3"/>
      <c r="CGS86" s="3"/>
      <c r="CGT86" s="3"/>
      <c r="CGU86" s="3"/>
      <c r="CGV86" s="3"/>
      <c r="CGW86" s="3"/>
      <c r="CGX86" s="3"/>
      <c r="CGY86" s="3"/>
      <c r="CGZ86" s="3"/>
      <c r="CHA86" s="3"/>
      <c r="CHB86" s="3"/>
      <c r="CHC86" s="3"/>
      <c r="CHD86" s="3"/>
      <c r="CHE86" s="3"/>
      <c r="CHF86" s="3"/>
      <c r="CHG86" s="3"/>
      <c r="CHH86" s="3"/>
      <c r="CHI86" s="3"/>
      <c r="CHJ86" s="3"/>
      <c r="CHK86" s="3"/>
      <c r="CHL86" s="3"/>
      <c r="CHM86" s="3"/>
      <c r="CHN86" s="3"/>
      <c r="CHO86" s="3"/>
      <c r="CHP86" s="3"/>
      <c r="CHQ86" s="3"/>
      <c r="CHR86" s="3"/>
      <c r="CHS86" s="3"/>
      <c r="CHT86" s="3"/>
      <c r="CHU86" s="3"/>
      <c r="CHV86" s="3"/>
      <c r="CHW86" s="3"/>
      <c r="CHX86" s="3"/>
      <c r="CHY86" s="3"/>
      <c r="CHZ86" s="3"/>
      <c r="CIA86" s="3"/>
      <c r="CIB86" s="3"/>
      <c r="CIC86" s="3"/>
      <c r="CID86" s="3"/>
      <c r="CIE86" s="3"/>
      <c r="CIF86" s="3"/>
      <c r="CIG86" s="3"/>
      <c r="CIH86" s="3"/>
      <c r="CII86" s="3"/>
      <c r="CIJ86" s="3"/>
      <c r="CIK86" s="3"/>
      <c r="CIL86" s="3"/>
      <c r="CIM86" s="3"/>
      <c r="CIN86" s="3"/>
      <c r="CIO86" s="3"/>
      <c r="CIP86" s="3"/>
      <c r="CIQ86" s="3"/>
      <c r="CIR86" s="3"/>
      <c r="CIS86" s="3"/>
      <c r="CIT86" s="3"/>
      <c r="CIU86" s="3"/>
      <c r="CIV86" s="3"/>
      <c r="CIW86" s="3"/>
      <c r="CIX86" s="3"/>
      <c r="CIY86" s="3"/>
      <c r="CIZ86" s="3"/>
      <c r="CJA86" s="3"/>
      <c r="CJB86" s="3"/>
      <c r="CJC86" s="3"/>
      <c r="CJD86" s="3"/>
      <c r="CJE86" s="3"/>
      <c r="CJF86" s="3"/>
      <c r="CJG86" s="3"/>
      <c r="CJH86" s="3"/>
      <c r="CJI86" s="3"/>
      <c r="CJJ86" s="3"/>
      <c r="CJK86" s="3"/>
      <c r="CJL86" s="3"/>
      <c r="CJM86" s="3"/>
      <c r="CJN86" s="3"/>
      <c r="CJO86" s="3"/>
      <c r="CJP86" s="3"/>
      <c r="CJQ86" s="3"/>
      <c r="CJR86" s="3"/>
      <c r="CJS86" s="3"/>
      <c r="CJT86" s="3"/>
      <c r="CJU86" s="3"/>
      <c r="CJV86" s="3"/>
      <c r="CJW86" s="3"/>
      <c r="CJX86" s="3"/>
      <c r="CJY86" s="3"/>
      <c r="CJZ86" s="3"/>
      <c r="CKA86" s="3"/>
      <c r="CKB86" s="3"/>
      <c r="CKC86" s="3"/>
      <c r="CKD86" s="3"/>
      <c r="CKE86" s="3"/>
      <c r="CKF86" s="3"/>
      <c r="CKG86" s="3"/>
      <c r="CKH86" s="3"/>
      <c r="CKI86" s="3"/>
      <c r="CKJ86" s="3"/>
      <c r="CKK86" s="3"/>
      <c r="CKL86" s="3"/>
      <c r="CKM86" s="3"/>
      <c r="CKN86" s="3"/>
      <c r="CKO86" s="3"/>
      <c r="CKP86" s="3"/>
      <c r="CKQ86" s="3"/>
      <c r="CKR86" s="3"/>
      <c r="CKS86" s="3"/>
      <c r="CKT86" s="3"/>
      <c r="CKU86" s="3"/>
      <c r="CKV86" s="3"/>
      <c r="CKW86" s="3"/>
      <c r="CKX86" s="3"/>
      <c r="CKY86" s="3"/>
      <c r="CKZ86" s="3"/>
      <c r="CLA86" s="3"/>
      <c r="CLB86" s="3"/>
      <c r="CLC86" s="3"/>
      <c r="CLD86" s="3"/>
      <c r="CLE86" s="3"/>
      <c r="CLF86" s="3"/>
      <c r="CLG86" s="3"/>
      <c r="CLH86" s="3"/>
      <c r="CLI86" s="3"/>
      <c r="CLJ86" s="3"/>
      <c r="CLK86" s="3"/>
      <c r="CLL86" s="3"/>
      <c r="CLM86" s="3"/>
      <c r="CLN86" s="3"/>
      <c r="CLO86" s="3"/>
      <c r="CLP86" s="3"/>
      <c r="CLQ86" s="3"/>
      <c r="CLR86" s="3"/>
      <c r="CLS86" s="3"/>
      <c r="CLT86" s="3"/>
      <c r="CLU86" s="3"/>
      <c r="CLV86" s="3"/>
      <c r="CLW86" s="3"/>
      <c r="CLX86" s="3"/>
      <c r="CLY86" s="3"/>
      <c r="CLZ86" s="3"/>
      <c r="CMA86" s="3"/>
      <c r="CMB86" s="3"/>
      <c r="CMC86" s="3"/>
      <c r="CMD86" s="3"/>
      <c r="CME86" s="3"/>
      <c r="CMF86" s="3"/>
      <c r="CMG86" s="3"/>
      <c r="CMH86" s="3"/>
      <c r="CMI86" s="3"/>
      <c r="CMJ86" s="3"/>
      <c r="CMK86" s="3"/>
      <c r="CML86" s="3"/>
      <c r="CMM86" s="3"/>
      <c r="CMN86" s="3"/>
      <c r="CMO86" s="3"/>
      <c r="CMP86" s="3"/>
      <c r="CMQ86" s="3"/>
      <c r="CMR86" s="3"/>
      <c r="CMS86" s="3"/>
      <c r="CMT86" s="3"/>
      <c r="CMU86" s="3"/>
      <c r="CMV86" s="3"/>
      <c r="CMW86" s="3"/>
      <c r="CMX86" s="3"/>
      <c r="CMY86" s="3"/>
      <c r="CMZ86" s="3"/>
      <c r="CNA86" s="3"/>
      <c r="CNB86" s="3"/>
      <c r="CNC86" s="3"/>
      <c r="CND86" s="3"/>
      <c r="CNE86" s="3"/>
      <c r="CNF86" s="3"/>
      <c r="CNG86" s="3"/>
      <c r="CNH86" s="3"/>
      <c r="CNI86" s="3"/>
      <c r="CNJ86" s="3"/>
      <c r="CNK86" s="3"/>
      <c r="CNL86" s="3"/>
      <c r="CNM86" s="3"/>
      <c r="CNN86" s="3"/>
      <c r="CNO86" s="3"/>
      <c r="CNP86" s="3"/>
      <c r="CNQ86" s="3"/>
      <c r="CNR86" s="3"/>
      <c r="CNS86" s="3"/>
      <c r="CNT86" s="3"/>
      <c r="CNU86" s="3"/>
      <c r="CNV86" s="3"/>
      <c r="CNW86" s="3"/>
      <c r="CNX86" s="3"/>
      <c r="CNY86" s="3"/>
      <c r="CNZ86" s="3"/>
      <c r="COA86" s="3"/>
      <c r="COB86" s="3"/>
      <c r="COC86" s="3"/>
      <c r="COD86" s="3"/>
      <c r="COE86" s="3"/>
      <c r="COF86" s="3"/>
      <c r="COG86" s="3"/>
      <c r="COH86" s="3"/>
      <c r="COI86" s="3"/>
      <c r="COJ86" s="3"/>
      <c r="COK86" s="3"/>
      <c r="COL86" s="3"/>
      <c r="COM86" s="3"/>
      <c r="CON86" s="3"/>
      <c r="COO86" s="3"/>
      <c r="COP86" s="3"/>
      <c r="COQ86" s="3"/>
      <c r="COR86" s="3"/>
      <c r="COS86" s="3"/>
      <c r="COT86" s="3"/>
      <c r="COU86" s="3"/>
      <c r="COV86" s="3"/>
      <c r="COW86" s="3"/>
      <c r="COX86" s="3"/>
      <c r="COY86" s="3"/>
      <c r="COZ86" s="3"/>
      <c r="CPA86" s="3"/>
      <c r="CPB86" s="3"/>
      <c r="CPC86" s="3"/>
      <c r="CPD86" s="3"/>
      <c r="CPE86" s="3"/>
      <c r="CPF86" s="3"/>
      <c r="CPG86" s="3"/>
      <c r="CPH86" s="3"/>
      <c r="CPI86" s="3"/>
      <c r="CPJ86" s="3"/>
      <c r="CPK86" s="3"/>
      <c r="CPL86" s="3"/>
      <c r="CPM86" s="3"/>
      <c r="CPN86" s="3"/>
      <c r="CPO86" s="3"/>
      <c r="CPP86" s="3"/>
      <c r="CPQ86" s="3"/>
      <c r="CPR86" s="3"/>
      <c r="CPS86" s="3"/>
      <c r="CPT86" s="3"/>
      <c r="CPU86" s="3"/>
      <c r="CPV86" s="3"/>
      <c r="CPW86" s="3"/>
      <c r="CPX86" s="3"/>
      <c r="CPY86" s="3"/>
      <c r="CPZ86" s="3"/>
      <c r="CQA86" s="3"/>
      <c r="CQB86" s="3"/>
      <c r="CQC86" s="3"/>
      <c r="CQD86" s="3"/>
      <c r="CQE86" s="3"/>
      <c r="CQF86" s="3"/>
      <c r="CQG86" s="3"/>
      <c r="CQH86" s="3"/>
      <c r="CQI86" s="3"/>
      <c r="CQJ86" s="3"/>
      <c r="CQK86" s="3"/>
      <c r="CQL86" s="3"/>
      <c r="CQM86" s="3"/>
      <c r="CQN86" s="3"/>
      <c r="CQO86" s="3"/>
      <c r="CQP86" s="3"/>
      <c r="CQQ86" s="3"/>
      <c r="CQR86" s="3"/>
      <c r="CQS86" s="3"/>
      <c r="CQT86" s="3"/>
      <c r="CQU86" s="3"/>
      <c r="CQV86" s="3"/>
      <c r="CQW86" s="3"/>
      <c r="CQX86" s="3"/>
      <c r="CQY86" s="3"/>
      <c r="CQZ86" s="3"/>
      <c r="CRA86" s="3"/>
      <c r="CRB86" s="3"/>
      <c r="CRC86" s="3"/>
      <c r="CRD86" s="3"/>
      <c r="CRE86" s="3"/>
      <c r="CRF86" s="3"/>
      <c r="CRG86" s="3"/>
      <c r="CRH86" s="3"/>
      <c r="CRI86" s="3"/>
      <c r="CRJ86" s="3"/>
      <c r="CRK86" s="3"/>
      <c r="CRL86" s="3"/>
      <c r="CRM86" s="3"/>
      <c r="CRN86" s="3"/>
      <c r="CRO86" s="3"/>
      <c r="CRP86" s="3"/>
      <c r="CRQ86" s="3"/>
      <c r="CRR86" s="3"/>
      <c r="CRS86" s="3"/>
      <c r="CRT86" s="3"/>
      <c r="CRU86" s="3"/>
      <c r="CRV86" s="3"/>
      <c r="CRW86" s="3"/>
      <c r="CRX86" s="3"/>
      <c r="CRY86" s="3"/>
      <c r="CRZ86" s="3"/>
      <c r="CSA86" s="3"/>
      <c r="CSB86" s="3"/>
      <c r="CSC86" s="3"/>
      <c r="CSD86" s="3"/>
      <c r="CSE86" s="3"/>
      <c r="CSF86" s="3"/>
      <c r="CSG86" s="3"/>
      <c r="CSH86" s="3"/>
      <c r="CSI86" s="3"/>
      <c r="CSJ86" s="3"/>
      <c r="CSK86" s="3"/>
      <c r="CSL86" s="3"/>
      <c r="CSM86" s="3"/>
      <c r="CSN86" s="3"/>
      <c r="CSO86" s="3"/>
      <c r="CSP86" s="3"/>
      <c r="CSQ86" s="3"/>
      <c r="CSR86" s="3"/>
      <c r="CSS86" s="3"/>
      <c r="CST86" s="3"/>
      <c r="CSU86" s="3"/>
      <c r="CSV86" s="3"/>
      <c r="CSW86" s="3"/>
      <c r="CSX86" s="3"/>
      <c r="CSY86" s="3"/>
      <c r="CSZ86" s="3"/>
      <c r="CTA86" s="3"/>
      <c r="CTB86" s="3"/>
      <c r="CTC86" s="3"/>
      <c r="CTD86" s="3"/>
      <c r="CTE86" s="3"/>
      <c r="CTF86" s="3"/>
      <c r="CTG86" s="3"/>
      <c r="CTH86" s="3"/>
      <c r="CTI86" s="3"/>
      <c r="CTJ86" s="3"/>
      <c r="CTK86" s="3"/>
      <c r="CTL86" s="3"/>
      <c r="CTM86" s="3"/>
      <c r="CTN86" s="3"/>
      <c r="CTO86" s="3"/>
      <c r="CTP86" s="3"/>
      <c r="CTQ86" s="3"/>
      <c r="CTR86" s="3"/>
      <c r="CTS86" s="3"/>
      <c r="CTT86" s="3"/>
      <c r="CTU86" s="3"/>
      <c r="CTV86" s="3"/>
      <c r="CTW86" s="3"/>
      <c r="CTX86" s="3"/>
      <c r="CTY86" s="3"/>
      <c r="CTZ86" s="3"/>
      <c r="CUA86" s="3"/>
      <c r="CUB86" s="3"/>
      <c r="CUC86" s="3"/>
      <c r="CUD86" s="3"/>
      <c r="CUE86" s="3"/>
      <c r="CUF86" s="3"/>
      <c r="CUG86" s="3"/>
      <c r="CUH86" s="3"/>
      <c r="CUI86" s="3"/>
      <c r="CUJ86" s="3"/>
      <c r="CUK86" s="3"/>
      <c r="CUL86" s="3"/>
      <c r="CUM86" s="3"/>
      <c r="CUN86" s="3"/>
      <c r="CUO86" s="3"/>
      <c r="CUP86" s="3"/>
      <c r="CUQ86" s="3"/>
      <c r="CUR86" s="3"/>
      <c r="CUS86" s="3"/>
      <c r="CUT86" s="3"/>
      <c r="CUU86" s="3"/>
      <c r="CUV86" s="3"/>
      <c r="CUW86" s="3"/>
      <c r="CUX86" s="3"/>
      <c r="CUY86" s="3"/>
      <c r="CUZ86" s="3"/>
      <c r="CVA86" s="3"/>
      <c r="CVB86" s="3"/>
      <c r="CVC86" s="3"/>
      <c r="CVD86" s="3"/>
      <c r="CVE86" s="3"/>
      <c r="CVF86" s="3"/>
      <c r="CVG86" s="3"/>
      <c r="CVH86" s="3"/>
      <c r="CVI86" s="3"/>
      <c r="CVJ86" s="3"/>
      <c r="CVK86" s="3"/>
      <c r="CVL86" s="3"/>
      <c r="CVM86" s="3"/>
      <c r="CVN86" s="3"/>
      <c r="CVO86" s="3"/>
      <c r="CVP86" s="3"/>
      <c r="CVQ86" s="3"/>
      <c r="CVR86" s="3"/>
      <c r="CVS86" s="3"/>
      <c r="CVT86" s="3"/>
      <c r="CVU86" s="3"/>
      <c r="CVV86" s="3"/>
      <c r="CVW86" s="3"/>
      <c r="CVX86" s="3"/>
      <c r="CVY86" s="3"/>
      <c r="CVZ86" s="3"/>
      <c r="CWA86" s="3"/>
      <c r="CWB86" s="3"/>
      <c r="CWC86" s="3"/>
      <c r="CWD86" s="3"/>
      <c r="CWE86" s="3"/>
      <c r="CWF86" s="3"/>
      <c r="CWG86" s="3"/>
      <c r="CWH86" s="3"/>
      <c r="CWI86" s="3"/>
      <c r="CWJ86" s="3"/>
      <c r="CWK86" s="3"/>
      <c r="CWL86" s="3"/>
      <c r="CWM86" s="3"/>
      <c r="CWN86" s="3"/>
      <c r="CWO86" s="3"/>
      <c r="CWP86" s="3"/>
      <c r="CWQ86" s="3"/>
      <c r="CWR86" s="3"/>
      <c r="CWS86" s="3"/>
      <c r="CWT86" s="3"/>
      <c r="CWU86" s="3"/>
      <c r="CWV86" s="3"/>
      <c r="CWW86" s="3"/>
      <c r="CWX86" s="3"/>
      <c r="CWY86" s="3"/>
      <c r="CWZ86" s="3"/>
      <c r="CXA86" s="3"/>
      <c r="CXB86" s="3"/>
      <c r="CXC86" s="3"/>
      <c r="CXD86" s="3"/>
      <c r="CXE86" s="3"/>
      <c r="CXF86" s="3"/>
      <c r="CXG86" s="3"/>
      <c r="CXH86" s="3"/>
      <c r="CXI86" s="3"/>
      <c r="CXJ86" s="3"/>
      <c r="CXK86" s="3"/>
      <c r="CXL86" s="3"/>
      <c r="CXM86" s="3"/>
      <c r="CXN86" s="3"/>
      <c r="CXO86" s="3"/>
      <c r="CXP86" s="3"/>
      <c r="CXQ86" s="3"/>
      <c r="CXR86" s="3"/>
      <c r="CXS86" s="3"/>
      <c r="CXT86" s="3"/>
      <c r="CXU86" s="3"/>
      <c r="CXV86" s="3"/>
      <c r="CXW86" s="3"/>
      <c r="CXX86" s="3"/>
      <c r="CXY86" s="3"/>
      <c r="CXZ86" s="3"/>
      <c r="CYA86" s="3"/>
      <c r="CYB86" s="3"/>
      <c r="CYC86" s="3"/>
      <c r="CYD86" s="3"/>
      <c r="CYE86" s="3"/>
      <c r="CYF86" s="3"/>
      <c r="CYG86" s="3"/>
      <c r="CYH86" s="3"/>
      <c r="CYI86" s="3"/>
      <c r="CYJ86" s="3"/>
      <c r="CYK86" s="3"/>
      <c r="CYL86" s="3"/>
      <c r="CYM86" s="3"/>
      <c r="CYN86" s="3"/>
      <c r="CYO86" s="3"/>
      <c r="CYP86" s="3"/>
      <c r="CYQ86" s="3"/>
      <c r="CYR86" s="3"/>
      <c r="CYS86" s="3"/>
      <c r="CYT86" s="3"/>
      <c r="CYU86" s="3"/>
      <c r="CYV86" s="3"/>
      <c r="CYW86" s="3"/>
      <c r="CYX86" s="3"/>
      <c r="CYY86" s="3"/>
      <c r="CYZ86" s="3"/>
      <c r="CZA86" s="3"/>
      <c r="CZB86" s="3"/>
      <c r="CZC86" s="3"/>
      <c r="CZD86" s="3"/>
      <c r="CZE86" s="3"/>
      <c r="CZF86" s="3"/>
      <c r="CZG86" s="3"/>
      <c r="CZH86" s="3"/>
      <c r="CZI86" s="3"/>
      <c r="CZJ86" s="3"/>
      <c r="CZK86" s="3"/>
      <c r="CZL86" s="3"/>
      <c r="CZM86" s="3"/>
      <c r="CZN86" s="3"/>
      <c r="CZO86" s="3"/>
      <c r="CZP86" s="3"/>
      <c r="CZQ86" s="3"/>
      <c r="CZR86" s="3"/>
      <c r="CZS86" s="3"/>
      <c r="CZT86" s="3"/>
      <c r="CZU86" s="3"/>
      <c r="CZV86" s="3"/>
      <c r="CZW86" s="3"/>
      <c r="CZX86" s="3"/>
      <c r="CZY86" s="3"/>
      <c r="CZZ86" s="3"/>
      <c r="DAA86" s="3"/>
      <c r="DAB86" s="3"/>
      <c r="DAC86" s="3"/>
      <c r="DAD86" s="3"/>
      <c r="DAE86" s="3"/>
      <c r="DAF86" s="3"/>
      <c r="DAG86" s="3"/>
      <c r="DAH86" s="3"/>
      <c r="DAI86" s="3"/>
      <c r="DAJ86" s="3"/>
      <c r="DAK86" s="3"/>
      <c r="DAL86" s="3"/>
      <c r="DAM86" s="3"/>
      <c r="DAN86" s="3"/>
      <c r="DAO86" s="3"/>
      <c r="DAP86" s="3"/>
      <c r="DAQ86" s="3"/>
      <c r="DAR86" s="3"/>
      <c r="DAS86" s="3"/>
      <c r="DAT86" s="3"/>
      <c r="DAU86" s="3"/>
      <c r="DAV86" s="3"/>
      <c r="DAW86" s="3"/>
      <c r="DAX86" s="3"/>
      <c r="DAY86" s="3"/>
      <c r="DAZ86" s="3"/>
      <c r="DBA86" s="3"/>
      <c r="DBB86" s="3"/>
      <c r="DBC86" s="3"/>
      <c r="DBD86" s="3"/>
      <c r="DBE86" s="3"/>
      <c r="DBF86" s="3"/>
      <c r="DBG86" s="3"/>
      <c r="DBH86" s="3"/>
      <c r="DBI86" s="3"/>
      <c r="DBJ86" s="3"/>
      <c r="DBK86" s="3"/>
      <c r="DBL86" s="3"/>
      <c r="DBM86" s="3"/>
      <c r="DBN86" s="3"/>
      <c r="DBO86" s="3"/>
      <c r="DBP86" s="3"/>
      <c r="DBQ86" s="3"/>
      <c r="DBR86" s="3"/>
      <c r="DBS86" s="3"/>
      <c r="DBT86" s="3"/>
      <c r="DBU86" s="3"/>
      <c r="DBV86" s="3"/>
      <c r="DBW86" s="3"/>
      <c r="DBX86" s="3"/>
      <c r="DBY86" s="3"/>
      <c r="DBZ86" s="3"/>
      <c r="DCA86" s="3"/>
      <c r="DCB86" s="3"/>
      <c r="DCC86" s="3"/>
      <c r="DCD86" s="3"/>
      <c r="DCE86" s="3"/>
      <c r="DCF86" s="3"/>
      <c r="DCG86" s="3"/>
      <c r="DCH86" s="3"/>
      <c r="DCI86" s="3"/>
      <c r="DCJ86" s="3"/>
      <c r="DCK86" s="3"/>
      <c r="DCL86" s="3"/>
      <c r="DCM86" s="3"/>
      <c r="DCN86" s="3"/>
      <c r="DCO86" s="3"/>
      <c r="DCP86" s="3"/>
      <c r="DCQ86" s="3"/>
      <c r="DCR86" s="3"/>
      <c r="DCS86" s="3"/>
      <c r="DCT86" s="3"/>
      <c r="DCU86" s="3"/>
      <c r="DCV86" s="3"/>
      <c r="DCW86" s="3"/>
      <c r="DCX86" s="3"/>
      <c r="DCY86" s="3"/>
      <c r="DCZ86" s="3"/>
      <c r="DDA86" s="3"/>
      <c r="DDB86" s="3"/>
      <c r="DDC86" s="3"/>
      <c r="DDD86" s="3"/>
      <c r="DDE86" s="3"/>
      <c r="DDF86" s="3"/>
      <c r="DDG86" s="3"/>
      <c r="DDH86" s="3"/>
      <c r="DDI86" s="3"/>
      <c r="DDJ86" s="3"/>
      <c r="DDK86" s="3"/>
      <c r="DDL86" s="3"/>
      <c r="DDM86" s="3"/>
      <c r="DDN86" s="3"/>
      <c r="DDO86" s="3"/>
      <c r="DDP86" s="3"/>
      <c r="DDQ86" s="3"/>
      <c r="DDR86" s="3"/>
      <c r="DDS86" s="3"/>
      <c r="DDT86" s="3"/>
      <c r="DDU86" s="3"/>
      <c r="DDV86" s="3"/>
      <c r="DDW86" s="3"/>
      <c r="DDX86" s="3"/>
      <c r="DDY86" s="3"/>
      <c r="DDZ86" s="3"/>
      <c r="DEA86" s="3"/>
      <c r="DEB86" s="3"/>
      <c r="DEC86" s="3"/>
      <c r="DED86" s="3"/>
      <c r="DEE86" s="3"/>
      <c r="DEF86" s="3"/>
      <c r="DEG86" s="3"/>
      <c r="DEH86" s="3"/>
      <c r="DEI86" s="3"/>
      <c r="DEJ86" s="3"/>
      <c r="DEK86" s="3"/>
      <c r="DEL86" s="3"/>
      <c r="DEM86" s="3"/>
      <c r="DEN86" s="3"/>
      <c r="DEO86" s="3"/>
      <c r="DEP86" s="3"/>
      <c r="DEQ86" s="3"/>
      <c r="DER86" s="3"/>
      <c r="DES86" s="3"/>
      <c r="DET86" s="3"/>
      <c r="DEU86" s="3"/>
      <c r="DEV86" s="3"/>
      <c r="DEW86" s="3"/>
      <c r="DEX86" s="3"/>
      <c r="DEY86" s="3"/>
      <c r="DEZ86" s="3"/>
      <c r="DFA86" s="3"/>
      <c r="DFB86" s="3"/>
      <c r="DFC86" s="3"/>
      <c r="DFD86" s="3"/>
      <c r="DFE86" s="3"/>
      <c r="DFF86" s="3"/>
      <c r="DFG86" s="3"/>
      <c r="DFH86" s="3"/>
      <c r="DFI86" s="3"/>
      <c r="DFJ86" s="3"/>
      <c r="DFK86" s="3"/>
      <c r="DFL86" s="3"/>
      <c r="DFM86" s="3"/>
      <c r="DFN86" s="3"/>
      <c r="DFO86" s="3"/>
      <c r="DFP86" s="3"/>
      <c r="DFQ86" s="3"/>
      <c r="DFR86" s="3"/>
      <c r="DFS86" s="3"/>
      <c r="DFT86" s="3"/>
      <c r="DFU86" s="3"/>
      <c r="DFV86" s="3"/>
      <c r="DFW86" s="3"/>
      <c r="DFX86" s="3"/>
      <c r="DFY86" s="3"/>
      <c r="DFZ86" s="3"/>
      <c r="DGA86" s="3"/>
      <c r="DGB86" s="3"/>
      <c r="DGC86" s="3"/>
      <c r="DGD86" s="3"/>
      <c r="DGE86" s="3"/>
      <c r="DGF86" s="3"/>
      <c r="DGG86" s="3"/>
      <c r="DGH86" s="3"/>
      <c r="DGI86" s="3"/>
      <c r="DGJ86" s="3"/>
      <c r="DGK86" s="3"/>
      <c r="DGL86" s="3"/>
      <c r="DGM86" s="3"/>
      <c r="DGN86" s="3"/>
      <c r="DGO86" s="3"/>
      <c r="DGP86" s="3"/>
      <c r="DGQ86" s="3"/>
      <c r="DGR86" s="3"/>
      <c r="DGS86" s="3"/>
      <c r="DGT86" s="3"/>
      <c r="DGU86" s="3"/>
      <c r="DGV86" s="3"/>
      <c r="DGW86" s="3"/>
      <c r="DGX86" s="3"/>
      <c r="DGY86" s="3"/>
      <c r="DGZ86" s="3"/>
      <c r="DHA86" s="3"/>
      <c r="DHB86" s="3"/>
      <c r="DHC86" s="3"/>
      <c r="DHD86" s="3"/>
      <c r="DHE86" s="3"/>
      <c r="DHF86" s="3"/>
      <c r="DHG86" s="3"/>
      <c r="DHH86" s="3"/>
      <c r="DHI86" s="3"/>
      <c r="DHJ86" s="3"/>
      <c r="DHK86" s="3"/>
      <c r="DHL86" s="3"/>
      <c r="DHM86" s="3"/>
      <c r="DHN86" s="3"/>
      <c r="DHO86" s="3"/>
      <c r="DHP86" s="3"/>
      <c r="DHQ86" s="3"/>
      <c r="DHR86" s="3"/>
      <c r="DHS86" s="3"/>
      <c r="DHT86" s="3"/>
      <c r="DHU86" s="3"/>
      <c r="DHV86" s="3"/>
      <c r="DHW86" s="3"/>
      <c r="DHX86" s="3"/>
      <c r="DHY86" s="3"/>
      <c r="DHZ86" s="3"/>
      <c r="DIA86" s="3"/>
      <c r="DIB86" s="3"/>
      <c r="DIC86" s="3"/>
      <c r="DID86" s="3"/>
      <c r="DIE86" s="3"/>
      <c r="DIF86" s="3"/>
      <c r="DIG86" s="3"/>
      <c r="DIH86" s="3"/>
      <c r="DII86" s="3"/>
      <c r="DIJ86" s="3"/>
      <c r="DIK86" s="3"/>
      <c r="DIL86" s="3"/>
      <c r="DIM86" s="3"/>
      <c r="DIN86" s="3"/>
      <c r="DIO86" s="3"/>
      <c r="DIP86" s="3"/>
      <c r="DIQ86" s="3"/>
      <c r="DIR86" s="3"/>
      <c r="DIS86" s="3"/>
      <c r="DIT86" s="3"/>
      <c r="DIU86" s="3"/>
      <c r="DIV86" s="3"/>
      <c r="DIW86" s="3"/>
      <c r="DIX86" s="3"/>
      <c r="DIY86" s="3"/>
      <c r="DIZ86" s="3"/>
      <c r="DJA86" s="3"/>
      <c r="DJB86" s="3"/>
      <c r="DJC86" s="3"/>
      <c r="DJD86" s="3"/>
      <c r="DJE86" s="3"/>
      <c r="DJF86" s="3"/>
      <c r="DJG86" s="3"/>
      <c r="DJH86" s="3"/>
      <c r="DJI86" s="3"/>
      <c r="DJJ86" s="3"/>
      <c r="DJK86" s="3"/>
      <c r="DJL86" s="3"/>
      <c r="DJM86" s="3"/>
      <c r="DJN86" s="3"/>
      <c r="DJO86" s="3"/>
      <c r="DJP86" s="3"/>
      <c r="DJQ86" s="3"/>
      <c r="DJR86" s="3"/>
      <c r="DJS86" s="3"/>
      <c r="DJT86" s="3"/>
      <c r="DJU86" s="3"/>
      <c r="DJV86" s="3"/>
      <c r="DJW86" s="3"/>
      <c r="DJX86" s="3"/>
      <c r="DJY86" s="3"/>
      <c r="DJZ86" s="3"/>
      <c r="DKA86" s="3"/>
      <c r="DKB86" s="3"/>
      <c r="DKC86" s="3"/>
      <c r="DKD86" s="3"/>
      <c r="DKE86" s="3"/>
      <c r="DKF86" s="3"/>
      <c r="DKG86" s="3"/>
      <c r="DKH86" s="3"/>
      <c r="DKI86" s="3"/>
      <c r="DKJ86" s="3"/>
      <c r="DKK86" s="3"/>
      <c r="DKL86" s="3"/>
      <c r="DKM86" s="3"/>
      <c r="DKN86" s="3"/>
      <c r="DKO86" s="3"/>
      <c r="DKP86" s="3"/>
      <c r="DKQ86" s="3"/>
      <c r="DKR86" s="3"/>
      <c r="DKS86" s="3"/>
      <c r="DKT86" s="3"/>
      <c r="DKU86" s="3"/>
      <c r="DKV86" s="3"/>
      <c r="DKW86" s="3"/>
      <c r="DKX86" s="3"/>
      <c r="DKY86" s="3"/>
      <c r="DKZ86" s="3"/>
      <c r="DLA86" s="3"/>
      <c r="DLB86" s="3"/>
      <c r="DLC86" s="3"/>
      <c r="DLD86" s="3"/>
      <c r="DLE86" s="3"/>
      <c r="DLF86" s="3"/>
      <c r="DLG86" s="3"/>
      <c r="DLH86" s="3"/>
      <c r="DLI86" s="3"/>
      <c r="DLJ86" s="3"/>
      <c r="DLK86" s="3"/>
      <c r="DLL86" s="3"/>
      <c r="DLM86" s="3"/>
      <c r="DLN86" s="3"/>
      <c r="DLO86" s="3"/>
      <c r="DLP86" s="3"/>
      <c r="DLQ86" s="3"/>
      <c r="DLR86" s="3"/>
      <c r="DLS86" s="3"/>
      <c r="DLT86" s="3"/>
      <c r="DLU86" s="3"/>
      <c r="DLV86" s="3"/>
      <c r="DLW86" s="3"/>
      <c r="DLX86" s="3"/>
      <c r="DLY86" s="3"/>
      <c r="DLZ86" s="3"/>
      <c r="DMA86" s="3"/>
      <c r="DMB86" s="3"/>
      <c r="DMC86" s="3"/>
      <c r="DMD86" s="3"/>
      <c r="DME86" s="3"/>
      <c r="DMF86" s="3"/>
      <c r="DMG86" s="3"/>
      <c r="DMH86" s="3"/>
      <c r="DMI86" s="3"/>
      <c r="DMJ86" s="3"/>
      <c r="DMK86" s="3"/>
      <c r="DML86" s="3"/>
      <c r="DMM86" s="3"/>
      <c r="DMN86" s="3"/>
      <c r="DMO86" s="3"/>
      <c r="DMP86" s="3"/>
      <c r="DMQ86" s="3"/>
      <c r="DMR86" s="3"/>
      <c r="DMS86" s="3"/>
      <c r="DMT86" s="3"/>
      <c r="DMU86" s="3"/>
      <c r="DMV86" s="3"/>
      <c r="DMW86" s="3"/>
      <c r="DMX86" s="3"/>
      <c r="DMY86" s="3"/>
      <c r="DMZ86" s="3"/>
      <c r="DNA86" s="3"/>
      <c r="DNB86" s="3"/>
      <c r="DNC86" s="3"/>
      <c r="DND86" s="3"/>
      <c r="DNE86" s="3"/>
      <c r="DNF86" s="3"/>
      <c r="DNG86" s="3"/>
      <c r="DNH86" s="3"/>
      <c r="DNI86" s="3"/>
      <c r="DNJ86" s="3"/>
      <c r="DNK86" s="3"/>
      <c r="DNL86" s="3"/>
      <c r="DNM86" s="3"/>
      <c r="DNN86" s="3"/>
      <c r="DNO86" s="3"/>
      <c r="DNP86" s="3"/>
      <c r="DNQ86" s="3"/>
      <c r="DNR86" s="3"/>
      <c r="DNS86" s="3"/>
      <c r="DNT86" s="3"/>
      <c r="DNU86" s="3"/>
      <c r="DNV86" s="3"/>
      <c r="DNW86" s="3"/>
      <c r="DNX86" s="3"/>
      <c r="DNY86" s="3"/>
      <c r="DNZ86" s="3"/>
      <c r="DOA86" s="3"/>
      <c r="DOB86" s="3"/>
      <c r="DOC86" s="3"/>
      <c r="DOD86" s="3"/>
      <c r="DOE86" s="3"/>
      <c r="DOF86" s="3"/>
      <c r="DOG86" s="3"/>
      <c r="DOH86" s="3"/>
      <c r="DOI86" s="3"/>
      <c r="DOJ86" s="3"/>
      <c r="DOK86" s="3"/>
      <c r="DOL86" s="3"/>
      <c r="DOM86" s="3"/>
      <c r="DON86" s="3"/>
      <c r="DOO86" s="3"/>
      <c r="DOP86" s="3"/>
      <c r="DOQ86" s="3"/>
      <c r="DOR86" s="3"/>
      <c r="DOS86" s="3"/>
      <c r="DOT86" s="3"/>
      <c r="DOU86" s="3"/>
      <c r="DOV86" s="3"/>
      <c r="DOW86" s="3"/>
      <c r="DOX86" s="3"/>
      <c r="DOY86" s="3"/>
      <c r="DOZ86" s="3"/>
      <c r="DPA86" s="3"/>
      <c r="DPB86" s="3"/>
      <c r="DPC86" s="3"/>
      <c r="DPD86" s="3"/>
      <c r="DPE86" s="3"/>
      <c r="DPF86" s="3"/>
      <c r="DPG86" s="3"/>
      <c r="DPH86" s="3"/>
      <c r="DPI86" s="3"/>
      <c r="DPJ86" s="3"/>
      <c r="DPK86" s="3"/>
      <c r="DPL86" s="3"/>
      <c r="DPM86" s="3"/>
      <c r="DPN86" s="3"/>
      <c r="DPO86" s="3"/>
      <c r="DPP86" s="3"/>
      <c r="DPQ86" s="3"/>
      <c r="DPR86" s="3"/>
      <c r="DPS86" s="3"/>
      <c r="DPT86" s="3"/>
      <c r="DPU86" s="3"/>
      <c r="DPV86" s="3"/>
      <c r="DPW86" s="3"/>
      <c r="DPX86" s="3"/>
      <c r="DPY86" s="3"/>
      <c r="DPZ86" s="3"/>
      <c r="DQA86" s="3"/>
      <c r="DQB86" s="3"/>
      <c r="DQC86" s="3"/>
      <c r="DQD86" s="3"/>
      <c r="DQE86" s="3"/>
      <c r="DQF86" s="3"/>
      <c r="DQG86" s="3"/>
      <c r="DQH86" s="3"/>
      <c r="DQI86" s="3"/>
      <c r="DQJ86" s="3"/>
      <c r="DQK86" s="3"/>
      <c r="DQL86" s="3"/>
      <c r="DQM86" s="3"/>
      <c r="DQN86" s="3"/>
      <c r="DQO86" s="3"/>
      <c r="DQP86" s="3"/>
      <c r="DQQ86" s="3"/>
      <c r="DQR86" s="3"/>
      <c r="DQS86" s="3"/>
      <c r="DQT86" s="3"/>
      <c r="DQU86" s="3"/>
      <c r="DQV86" s="3"/>
      <c r="DQW86" s="3"/>
      <c r="DQX86" s="3"/>
      <c r="DQY86" s="3"/>
      <c r="DQZ86" s="3"/>
      <c r="DRA86" s="3"/>
      <c r="DRB86" s="3"/>
      <c r="DRC86" s="3"/>
      <c r="DRD86" s="3"/>
      <c r="DRE86" s="3"/>
      <c r="DRF86" s="3"/>
      <c r="DRG86" s="3"/>
      <c r="DRH86" s="3"/>
      <c r="DRI86" s="3"/>
      <c r="DRJ86" s="3"/>
      <c r="DRK86" s="3"/>
      <c r="DRL86" s="3"/>
      <c r="DRM86" s="3"/>
      <c r="DRN86" s="3"/>
      <c r="DRO86" s="3"/>
      <c r="DRP86" s="3"/>
      <c r="DRQ86" s="3"/>
      <c r="DRR86" s="3"/>
      <c r="DRS86" s="3"/>
      <c r="DRT86" s="3"/>
      <c r="DRU86" s="3"/>
      <c r="DRV86" s="3"/>
      <c r="DRW86" s="3"/>
      <c r="DRX86" s="3"/>
      <c r="DRY86" s="3"/>
      <c r="DRZ86" s="3"/>
      <c r="DSA86" s="3"/>
      <c r="DSB86" s="3"/>
      <c r="DSC86" s="3"/>
      <c r="DSD86" s="3"/>
      <c r="DSE86" s="3"/>
      <c r="DSF86" s="3"/>
      <c r="DSG86" s="3"/>
      <c r="DSH86" s="3"/>
      <c r="DSI86" s="3"/>
      <c r="DSJ86" s="3"/>
      <c r="DSK86" s="3"/>
      <c r="DSL86" s="3"/>
      <c r="DSM86" s="3"/>
      <c r="DSN86" s="3"/>
      <c r="DSO86" s="3"/>
      <c r="DSP86" s="3"/>
      <c r="DSQ86" s="3"/>
      <c r="DSR86" s="3"/>
      <c r="DSS86" s="3"/>
      <c r="DST86" s="3"/>
      <c r="DSU86" s="3"/>
      <c r="DSV86" s="3"/>
      <c r="DSW86" s="3"/>
      <c r="DSX86" s="3"/>
      <c r="DSY86" s="3"/>
      <c r="DSZ86" s="3"/>
      <c r="DTA86" s="3"/>
      <c r="DTB86" s="3"/>
      <c r="DTC86" s="3"/>
      <c r="DTD86" s="3"/>
      <c r="DTE86" s="3"/>
      <c r="DTF86" s="3"/>
      <c r="DTG86" s="3"/>
      <c r="DTH86" s="3"/>
      <c r="DTI86" s="3"/>
      <c r="DTJ86" s="3"/>
      <c r="DTK86" s="3"/>
      <c r="DTL86" s="3"/>
      <c r="DTM86" s="3"/>
      <c r="DTN86" s="3"/>
      <c r="DTO86" s="3"/>
      <c r="DTP86" s="3"/>
      <c r="DTQ86" s="3"/>
      <c r="DTR86" s="3"/>
      <c r="DTS86" s="3"/>
      <c r="DTT86" s="3"/>
      <c r="DTU86" s="3"/>
      <c r="DTV86" s="3"/>
      <c r="DTW86" s="3"/>
      <c r="DTX86" s="3"/>
      <c r="DTY86" s="3"/>
      <c r="DTZ86" s="3"/>
      <c r="DUA86" s="3"/>
      <c r="DUB86" s="3"/>
      <c r="DUC86" s="3"/>
      <c r="DUD86" s="3"/>
      <c r="DUE86" s="3"/>
      <c r="DUF86" s="3"/>
      <c r="DUG86" s="3"/>
      <c r="DUH86" s="3"/>
      <c r="DUI86" s="3"/>
      <c r="DUJ86" s="3"/>
      <c r="DUK86" s="3"/>
      <c r="DUL86" s="3"/>
      <c r="DUM86" s="3"/>
      <c r="DUN86" s="3"/>
      <c r="DUO86" s="3"/>
      <c r="DUP86" s="3"/>
      <c r="DUQ86" s="3"/>
      <c r="DUR86" s="3"/>
      <c r="DUS86" s="3"/>
      <c r="DUT86" s="3"/>
      <c r="DUU86" s="3"/>
      <c r="DUV86" s="3"/>
      <c r="DUW86" s="3"/>
      <c r="DUX86" s="3"/>
      <c r="DUY86" s="3"/>
      <c r="DUZ86" s="3"/>
      <c r="DVA86" s="3"/>
      <c r="DVB86" s="3"/>
      <c r="DVC86" s="3"/>
      <c r="DVD86" s="3"/>
      <c r="DVE86" s="3"/>
      <c r="DVF86" s="3"/>
      <c r="DVG86" s="3"/>
      <c r="DVH86" s="3"/>
      <c r="DVI86" s="3"/>
      <c r="DVJ86" s="3"/>
      <c r="DVK86" s="3"/>
      <c r="DVL86" s="3"/>
      <c r="DVM86" s="3"/>
      <c r="DVN86" s="3"/>
      <c r="DVO86" s="3"/>
      <c r="DVP86" s="3"/>
      <c r="DVQ86" s="3"/>
      <c r="DVR86" s="3"/>
      <c r="DVS86" s="3"/>
      <c r="DVT86" s="3"/>
      <c r="DVU86" s="3"/>
      <c r="DVV86" s="3"/>
      <c r="DVW86" s="3"/>
      <c r="DVX86" s="3"/>
      <c r="DVY86" s="3"/>
      <c r="DVZ86" s="3"/>
      <c r="DWA86" s="3"/>
      <c r="DWB86" s="3"/>
      <c r="DWC86" s="3"/>
      <c r="DWD86" s="3"/>
      <c r="DWE86" s="3"/>
      <c r="DWF86" s="3"/>
      <c r="DWG86" s="3"/>
      <c r="DWH86" s="3"/>
      <c r="DWI86" s="3"/>
      <c r="DWJ86" s="3"/>
      <c r="DWK86" s="3"/>
      <c r="DWL86" s="3"/>
      <c r="DWM86" s="3"/>
      <c r="DWN86" s="3"/>
      <c r="DWO86" s="3"/>
      <c r="DWP86" s="3"/>
      <c r="DWQ86" s="3"/>
      <c r="DWR86" s="3"/>
      <c r="DWS86" s="3"/>
      <c r="DWT86" s="3"/>
      <c r="DWU86" s="3"/>
      <c r="DWV86" s="3"/>
      <c r="DWW86" s="3"/>
      <c r="DWX86" s="3"/>
      <c r="DWY86" s="3"/>
      <c r="DWZ86" s="3"/>
      <c r="DXA86" s="3"/>
      <c r="DXB86" s="3"/>
      <c r="DXC86" s="3"/>
      <c r="DXD86" s="3"/>
      <c r="DXE86" s="3"/>
      <c r="DXF86" s="3"/>
      <c r="DXG86" s="3"/>
      <c r="DXH86" s="3"/>
      <c r="DXI86" s="3"/>
      <c r="DXJ86" s="3"/>
      <c r="DXK86" s="3"/>
      <c r="DXL86" s="3"/>
      <c r="DXM86" s="3"/>
      <c r="DXN86" s="3"/>
      <c r="DXO86" s="3"/>
      <c r="DXP86" s="3"/>
      <c r="DXQ86" s="3"/>
      <c r="DXR86" s="3"/>
      <c r="DXS86" s="3"/>
      <c r="DXT86" s="3"/>
      <c r="DXU86" s="3"/>
      <c r="DXV86" s="3"/>
      <c r="DXW86" s="3"/>
      <c r="DXX86" s="3"/>
      <c r="DXY86" s="3"/>
      <c r="DXZ86" s="3"/>
      <c r="DYA86" s="3"/>
      <c r="DYB86" s="3"/>
      <c r="DYC86" s="3"/>
      <c r="DYD86" s="3"/>
      <c r="DYE86" s="3"/>
      <c r="DYF86" s="3"/>
      <c r="DYG86" s="3"/>
      <c r="DYH86" s="3"/>
      <c r="DYI86" s="3"/>
      <c r="DYJ86" s="3"/>
      <c r="DYK86" s="3"/>
      <c r="DYL86" s="3"/>
      <c r="DYM86" s="3"/>
      <c r="DYN86" s="3"/>
      <c r="DYO86" s="3"/>
      <c r="DYP86" s="3"/>
      <c r="DYQ86" s="3"/>
      <c r="DYR86" s="3"/>
      <c r="DYS86" s="3"/>
      <c r="DYT86" s="3"/>
      <c r="DYU86" s="3"/>
      <c r="DYV86" s="3"/>
      <c r="DYW86" s="3"/>
      <c r="DYX86" s="3"/>
      <c r="DYY86" s="3"/>
      <c r="DYZ86" s="3"/>
      <c r="DZA86" s="3"/>
      <c r="DZB86" s="3"/>
      <c r="DZC86" s="3"/>
      <c r="DZD86" s="3"/>
      <c r="DZE86" s="3"/>
      <c r="DZF86" s="3"/>
      <c r="DZG86" s="3"/>
      <c r="DZH86" s="3"/>
      <c r="DZI86" s="3"/>
      <c r="DZJ86" s="3"/>
      <c r="DZK86" s="3"/>
      <c r="DZL86" s="3"/>
      <c r="DZM86" s="3"/>
      <c r="DZN86" s="3"/>
      <c r="DZO86" s="3"/>
      <c r="DZP86" s="3"/>
      <c r="DZQ86" s="3"/>
      <c r="DZR86" s="3"/>
      <c r="DZS86" s="3"/>
      <c r="DZT86" s="3"/>
      <c r="DZU86" s="3"/>
      <c r="DZV86" s="3"/>
      <c r="DZW86" s="3"/>
      <c r="DZX86" s="3"/>
      <c r="DZY86" s="3"/>
      <c r="DZZ86" s="3"/>
      <c r="EAA86" s="3"/>
      <c r="EAB86" s="3"/>
      <c r="EAC86" s="3"/>
      <c r="EAD86" s="3"/>
      <c r="EAE86" s="3"/>
      <c r="EAF86" s="3"/>
      <c r="EAG86" s="3"/>
      <c r="EAH86" s="3"/>
      <c r="EAI86" s="3"/>
      <c r="EAJ86" s="3"/>
      <c r="EAK86" s="3"/>
      <c r="EAL86" s="3"/>
      <c r="EAM86" s="3"/>
      <c r="EAN86" s="3"/>
      <c r="EAO86" s="3"/>
      <c r="EAP86" s="3"/>
      <c r="EAQ86" s="3"/>
      <c r="EAR86" s="3"/>
      <c r="EAS86" s="3"/>
      <c r="EAT86" s="3"/>
      <c r="EAU86" s="3"/>
      <c r="EAV86" s="3"/>
      <c r="EAW86" s="3"/>
      <c r="EAX86" s="3"/>
      <c r="EAY86" s="3"/>
      <c r="EAZ86" s="3"/>
      <c r="EBA86" s="3"/>
      <c r="EBB86" s="3"/>
      <c r="EBC86" s="3"/>
      <c r="EBD86" s="3"/>
      <c r="EBE86" s="3"/>
      <c r="EBF86" s="3"/>
      <c r="EBG86" s="3"/>
      <c r="EBH86" s="3"/>
      <c r="EBI86" s="3"/>
      <c r="EBJ86" s="3"/>
      <c r="EBK86" s="3"/>
      <c r="EBL86" s="3"/>
      <c r="EBM86" s="3"/>
      <c r="EBN86" s="3"/>
      <c r="EBO86" s="3"/>
      <c r="EBP86" s="3"/>
      <c r="EBQ86" s="3"/>
      <c r="EBR86" s="3"/>
      <c r="EBS86" s="3"/>
      <c r="EBT86" s="3"/>
      <c r="EBU86" s="3"/>
      <c r="EBV86" s="3"/>
      <c r="EBW86" s="3"/>
      <c r="EBX86" s="3"/>
      <c r="EBY86" s="3"/>
      <c r="EBZ86" s="3"/>
      <c r="ECA86" s="3"/>
      <c r="ECB86" s="3"/>
      <c r="ECC86" s="3"/>
      <c r="ECD86" s="3"/>
      <c r="ECE86" s="3"/>
      <c r="ECF86" s="3"/>
      <c r="ECG86" s="3"/>
      <c r="ECH86" s="3"/>
      <c r="ECI86" s="3"/>
      <c r="ECJ86" s="3"/>
      <c r="ECK86" s="3"/>
      <c r="ECL86" s="3"/>
      <c r="ECM86" s="3"/>
      <c r="ECN86" s="3"/>
      <c r="ECO86" s="3"/>
      <c r="ECP86" s="3"/>
      <c r="ECQ86" s="3"/>
      <c r="ECR86" s="3"/>
      <c r="ECS86" s="3"/>
      <c r="ECT86" s="3"/>
      <c r="ECU86" s="3"/>
      <c r="ECV86" s="3"/>
      <c r="ECW86" s="3"/>
      <c r="ECX86" s="3"/>
      <c r="ECY86" s="3"/>
      <c r="ECZ86" s="3"/>
      <c r="EDA86" s="3"/>
      <c r="EDB86" s="3"/>
      <c r="EDC86" s="3"/>
      <c r="EDD86" s="3"/>
      <c r="EDE86" s="3"/>
      <c r="EDF86" s="3"/>
      <c r="EDG86" s="3"/>
      <c r="EDH86" s="3"/>
      <c r="EDI86" s="3"/>
      <c r="EDJ86" s="3"/>
      <c r="EDK86" s="3"/>
      <c r="EDL86" s="3"/>
      <c r="EDM86" s="3"/>
      <c r="EDN86" s="3"/>
      <c r="EDO86" s="3"/>
      <c r="EDP86" s="3"/>
      <c r="EDQ86" s="3"/>
      <c r="EDR86" s="3"/>
      <c r="EDS86" s="3"/>
      <c r="EDT86" s="3"/>
      <c r="EDU86" s="3"/>
      <c r="EDV86" s="3"/>
      <c r="EDW86" s="3"/>
      <c r="EDX86" s="3"/>
      <c r="EDY86" s="3"/>
      <c r="EDZ86" s="3"/>
      <c r="EEA86" s="3"/>
      <c r="EEB86" s="3"/>
      <c r="EEC86" s="3"/>
      <c r="EED86" s="3"/>
      <c r="EEE86" s="3"/>
      <c r="EEF86" s="3"/>
      <c r="EEG86" s="3"/>
      <c r="EEH86" s="3"/>
      <c r="EEI86" s="3"/>
      <c r="EEJ86" s="3"/>
      <c r="EEK86" s="3"/>
      <c r="EEL86" s="3"/>
      <c r="EEM86" s="3"/>
      <c r="EEN86" s="3"/>
      <c r="EEO86" s="3"/>
      <c r="EEP86" s="3"/>
      <c r="EEQ86" s="3"/>
      <c r="EER86" s="3"/>
      <c r="EES86" s="3"/>
      <c r="EET86" s="3"/>
      <c r="EEU86" s="3"/>
      <c r="EEV86" s="3"/>
      <c r="EEW86" s="3"/>
      <c r="EEX86" s="3"/>
      <c r="EEY86" s="3"/>
      <c r="EEZ86" s="3"/>
      <c r="EFA86" s="3"/>
      <c r="EFB86" s="3"/>
      <c r="EFC86" s="3"/>
      <c r="EFD86" s="3"/>
      <c r="EFE86" s="3"/>
      <c r="EFF86" s="3"/>
      <c r="EFG86" s="3"/>
      <c r="EFH86" s="3"/>
      <c r="EFI86" s="3"/>
      <c r="EFJ86" s="3"/>
      <c r="EFK86" s="3"/>
      <c r="EFL86" s="3"/>
      <c r="EFM86" s="3"/>
      <c r="EFN86" s="3"/>
      <c r="EFO86" s="3"/>
      <c r="EFP86" s="3"/>
      <c r="EFQ86" s="3"/>
      <c r="EFR86" s="3"/>
      <c r="EFS86" s="3"/>
      <c r="EFT86" s="3"/>
      <c r="EFU86" s="3"/>
      <c r="EFV86" s="3"/>
      <c r="EFW86" s="3"/>
      <c r="EFX86" s="3"/>
      <c r="EFY86" s="3"/>
      <c r="EFZ86" s="3"/>
      <c r="EGA86" s="3"/>
      <c r="EGB86" s="3"/>
      <c r="EGC86" s="3"/>
      <c r="EGD86" s="3"/>
      <c r="EGE86" s="3"/>
      <c r="EGF86" s="3"/>
      <c r="EGG86" s="3"/>
      <c r="EGH86" s="3"/>
      <c r="EGI86" s="3"/>
      <c r="EGJ86" s="3"/>
      <c r="EGK86" s="3"/>
      <c r="EGL86" s="3"/>
      <c r="EGM86" s="3"/>
      <c r="EGN86" s="3"/>
      <c r="EGO86" s="3"/>
      <c r="EGP86" s="3"/>
      <c r="EGQ86" s="3"/>
      <c r="EGR86" s="3"/>
      <c r="EGS86" s="3"/>
      <c r="EGT86" s="3"/>
      <c r="EGU86" s="3"/>
      <c r="EGV86" s="3"/>
      <c r="EGW86" s="3"/>
      <c r="EGX86" s="3"/>
      <c r="EGY86" s="3"/>
      <c r="EGZ86" s="3"/>
      <c r="EHA86" s="3"/>
      <c r="EHB86" s="3"/>
      <c r="EHC86" s="3"/>
      <c r="EHD86" s="3"/>
      <c r="EHE86" s="3"/>
      <c r="EHF86" s="3"/>
      <c r="EHG86" s="3"/>
      <c r="EHH86" s="3"/>
      <c r="EHI86" s="3"/>
      <c r="EHJ86" s="3"/>
      <c r="EHK86" s="3"/>
      <c r="EHL86" s="3"/>
      <c r="EHM86" s="3"/>
      <c r="EHN86" s="3"/>
      <c r="EHO86" s="3"/>
      <c r="EHP86" s="3"/>
      <c r="EHQ86" s="3"/>
      <c r="EHR86" s="3"/>
      <c r="EHS86" s="3"/>
      <c r="EHT86" s="3"/>
      <c r="EHU86" s="3"/>
      <c r="EHV86" s="3"/>
      <c r="EHW86" s="3"/>
      <c r="EHX86" s="3"/>
      <c r="EHY86" s="3"/>
      <c r="EHZ86" s="3"/>
      <c r="EIA86" s="3"/>
      <c r="EIB86" s="3"/>
      <c r="EIC86" s="3"/>
      <c r="EID86" s="3"/>
      <c r="EIE86" s="3"/>
      <c r="EIF86" s="3"/>
      <c r="EIG86" s="3"/>
      <c r="EIH86" s="3"/>
      <c r="EII86" s="3"/>
      <c r="EIJ86" s="3"/>
      <c r="EIK86" s="3"/>
      <c r="EIL86" s="3"/>
      <c r="EIM86" s="3"/>
      <c r="EIN86" s="3"/>
      <c r="EIO86" s="3"/>
      <c r="EIP86" s="3"/>
      <c r="EIQ86" s="3"/>
      <c r="EIR86" s="3"/>
      <c r="EIS86" s="3"/>
      <c r="EIT86" s="3"/>
      <c r="EIU86" s="3"/>
      <c r="EIV86" s="3"/>
      <c r="EIW86" s="3"/>
      <c r="EIX86" s="3"/>
      <c r="EIY86" s="3"/>
      <c r="EIZ86" s="3"/>
      <c r="EJA86" s="3"/>
      <c r="EJB86" s="3"/>
      <c r="EJC86" s="3"/>
      <c r="EJD86" s="3"/>
      <c r="EJE86" s="3"/>
      <c r="EJF86" s="3"/>
      <c r="EJG86" s="3"/>
      <c r="EJH86" s="3"/>
      <c r="EJI86" s="3"/>
      <c r="EJJ86" s="3"/>
      <c r="EJK86" s="3"/>
      <c r="EJL86" s="3"/>
      <c r="EJM86" s="3"/>
      <c r="EJN86" s="3"/>
      <c r="EJO86" s="3"/>
      <c r="EJP86" s="3"/>
      <c r="EJQ86" s="3"/>
      <c r="EJR86" s="3"/>
      <c r="EJS86" s="3"/>
      <c r="EJT86" s="3"/>
      <c r="EJU86" s="3"/>
      <c r="EJV86" s="3"/>
      <c r="EJW86" s="3"/>
      <c r="EJX86" s="3"/>
      <c r="EJY86" s="3"/>
      <c r="EJZ86" s="3"/>
      <c r="EKA86" s="3"/>
      <c r="EKB86" s="3"/>
      <c r="EKC86" s="3"/>
      <c r="EKD86" s="3"/>
      <c r="EKE86" s="3"/>
      <c r="EKF86" s="3"/>
      <c r="EKG86" s="3"/>
      <c r="EKH86" s="3"/>
      <c r="EKI86" s="3"/>
      <c r="EKJ86" s="3"/>
      <c r="EKK86" s="3"/>
      <c r="EKL86" s="3"/>
      <c r="EKM86" s="3"/>
      <c r="EKN86" s="3"/>
      <c r="EKO86" s="3"/>
      <c r="EKP86" s="3"/>
      <c r="EKQ86" s="3"/>
      <c r="EKR86" s="3"/>
      <c r="EKS86" s="3"/>
      <c r="EKT86" s="3"/>
      <c r="EKU86" s="3"/>
      <c r="EKV86" s="3"/>
      <c r="EKW86" s="3"/>
      <c r="EKX86" s="3"/>
      <c r="EKY86" s="3"/>
      <c r="EKZ86" s="3"/>
      <c r="ELA86" s="3"/>
      <c r="ELB86" s="3"/>
      <c r="ELC86" s="3"/>
      <c r="ELD86" s="3"/>
      <c r="ELE86" s="3"/>
      <c r="ELF86" s="3"/>
      <c r="ELG86" s="3"/>
      <c r="ELH86" s="3"/>
      <c r="ELI86" s="3"/>
      <c r="ELJ86" s="3"/>
      <c r="ELK86" s="3"/>
      <c r="ELL86" s="3"/>
      <c r="ELM86" s="3"/>
      <c r="ELN86" s="3"/>
      <c r="ELO86" s="3"/>
      <c r="ELP86" s="3"/>
      <c r="ELQ86" s="3"/>
      <c r="ELR86" s="3"/>
      <c r="ELS86" s="3"/>
      <c r="ELT86" s="3"/>
      <c r="ELU86" s="3"/>
      <c r="ELV86" s="3"/>
      <c r="ELW86" s="3"/>
      <c r="ELX86" s="3"/>
      <c r="ELY86" s="3"/>
      <c r="ELZ86" s="3"/>
      <c r="EMA86" s="3"/>
      <c r="EMB86" s="3"/>
      <c r="EMC86" s="3"/>
      <c r="EMD86" s="3"/>
      <c r="EME86" s="3"/>
      <c r="EMF86" s="3"/>
      <c r="EMG86" s="3"/>
      <c r="EMH86" s="3"/>
      <c r="EMI86" s="3"/>
      <c r="EMJ86" s="3"/>
      <c r="EMK86" s="3"/>
      <c r="EML86" s="3"/>
      <c r="EMM86" s="3"/>
      <c r="EMN86" s="3"/>
      <c r="EMO86" s="3"/>
      <c r="EMP86" s="3"/>
      <c r="EMQ86" s="3"/>
      <c r="EMR86" s="3"/>
      <c r="EMS86" s="3"/>
      <c r="EMT86" s="3"/>
      <c r="EMU86" s="3"/>
      <c r="EMV86" s="3"/>
      <c r="EMW86" s="3"/>
      <c r="EMX86" s="3"/>
      <c r="EMY86" s="3"/>
      <c r="EMZ86" s="3"/>
      <c r="ENA86" s="3"/>
      <c r="ENB86" s="3"/>
      <c r="ENC86" s="3"/>
      <c r="END86" s="3"/>
      <c r="ENE86" s="3"/>
      <c r="ENF86" s="3"/>
      <c r="ENG86" s="3"/>
      <c r="ENH86" s="3"/>
      <c r="ENI86" s="3"/>
      <c r="ENJ86" s="3"/>
      <c r="ENK86" s="3"/>
      <c r="ENL86" s="3"/>
      <c r="ENM86" s="3"/>
      <c r="ENN86" s="3"/>
      <c r="ENO86" s="3"/>
      <c r="ENP86" s="3"/>
      <c r="ENQ86" s="3"/>
      <c r="ENR86" s="3"/>
      <c r="ENS86" s="3"/>
      <c r="ENT86" s="3"/>
      <c r="ENU86" s="3"/>
      <c r="ENV86" s="3"/>
      <c r="ENW86" s="3"/>
      <c r="ENX86" s="3"/>
      <c r="ENY86" s="3"/>
      <c r="ENZ86" s="3"/>
      <c r="EOA86" s="3"/>
      <c r="EOB86" s="3"/>
      <c r="EOC86" s="3"/>
      <c r="EOD86" s="3"/>
      <c r="EOE86" s="3"/>
      <c r="EOF86" s="3"/>
      <c r="EOG86" s="3"/>
      <c r="EOH86" s="3"/>
      <c r="EOI86" s="3"/>
      <c r="EOJ86" s="3"/>
      <c r="EOK86" s="3"/>
      <c r="EOL86" s="3"/>
      <c r="EOM86" s="3"/>
      <c r="EON86" s="3"/>
      <c r="EOO86" s="3"/>
      <c r="EOP86" s="3"/>
      <c r="EOQ86" s="3"/>
      <c r="EOR86" s="3"/>
      <c r="EOS86" s="3"/>
      <c r="EOT86" s="3"/>
      <c r="EOU86" s="3"/>
      <c r="EOV86" s="3"/>
      <c r="EOW86" s="3"/>
      <c r="EOX86" s="3"/>
      <c r="EOY86" s="3"/>
      <c r="EOZ86" s="3"/>
      <c r="EPA86" s="3"/>
      <c r="EPB86" s="3"/>
      <c r="EPC86" s="3"/>
      <c r="EPD86" s="3"/>
      <c r="EPE86" s="3"/>
      <c r="EPF86" s="3"/>
      <c r="EPG86" s="3"/>
      <c r="EPH86" s="3"/>
      <c r="EPI86" s="3"/>
      <c r="EPJ86" s="3"/>
      <c r="EPK86" s="3"/>
      <c r="EPL86" s="3"/>
      <c r="EPM86" s="3"/>
      <c r="EPN86" s="3"/>
      <c r="EPO86" s="3"/>
      <c r="EPP86" s="3"/>
      <c r="EPQ86" s="3"/>
      <c r="EPR86" s="3"/>
      <c r="EPS86" s="3"/>
      <c r="EPT86" s="3"/>
      <c r="EPU86" s="3"/>
      <c r="EPV86" s="3"/>
      <c r="EPW86" s="3"/>
      <c r="EPX86" s="3"/>
      <c r="EPY86" s="3"/>
      <c r="EPZ86" s="3"/>
      <c r="EQA86" s="3"/>
      <c r="EQB86" s="3"/>
      <c r="EQC86" s="3"/>
      <c r="EQD86" s="3"/>
      <c r="EQE86" s="3"/>
      <c r="EQF86" s="3"/>
      <c r="EQG86" s="3"/>
      <c r="EQH86" s="3"/>
      <c r="EQI86" s="3"/>
      <c r="EQJ86" s="3"/>
      <c r="EQK86" s="3"/>
      <c r="EQL86" s="3"/>
      <c r="EQM86" s="3"/>
      <c r="EQN86" s="3"/>
      <c r="EQO86" s="3"/>
      <c r="EQP86" s="3"/>
      <c r="EQQ86" s="3"/>
      <c r="EQR86" s="3"/>
      <c r="EQS86" s="3"/>
      <c r="EQT86" s="3"/>
      <c r="EQU86" s="3"/>
      <c r="EQV86" s="3"/>
      <c r="EQW86" s="3"/>
      <c r="EQX86" s="3"/>
      <c r="EQY86" s="3"/>
      <c r="EQZ86" s="3"/>
      <c r="ERA86" s="3"/>
      <c r="ERB86" s="3"/>
      <c r="ERC86" s="3"/>
      <c r="ERD86" s="3"/>
      <c r="ERE86" s="3"/>
      <c r="ERF86" s="3"/>
      <c r="ERG86" s="3"/>
      <c r="ERH86" s="3"/>
      <c r="ERI86" s="3"/>
      <c r="ERJ86" s="3"/>
      <c r="ERK86" s="3"/>
      <c r="ERL86" s="3"/>
      <c r="ERM86" s="3"/>
      <c r="ERN86" s="3"/>
      <c r="ERO86" s="3"/>
      <c r="ERP86" s="3"/>
      <c r="ERQ86" s="3"/>
      <c r="ERR86" s="3"/>
      <c r="ERS86" s="3"/>
      <c r="ERT86" s="3"/>
      <c r="ERU86" s="3"/>
      <c r="ERV86" s="3"/>
      <c r="ERW86" s="3"/>
      <c r="ERX86" s="3"/>
      <c r="ERY86" s="3"/>
      <c r="ERZ86" s="3"/>
      <c r="ESA86" s="3"/>
      <c r="ESB86" s="3"/>
      <c r="ESC86" s="3"/>
      <c r="ESD86" s="3"/>
      <c r="ESE86" s="3"/>
      <c r="ESF86" s="3"/>
      <c r="ESG86" s="3"/>
      <c r="ESH86" s="3"/>
      <c r="ESI86" s="3"/>
      <c r="ESJ86" s="3"/>
      <c r="ESK86" s="3"/>
      <c r="ESL86" s="3"/>
      <c r="ESM86" s="3"/>
      <c r="ESN86" s="3"/>
      <c r="ESO86" s="3"/>
      <c r="ESP86" s="3"/>
      <c r="ESQ86" s="3"/>
      <c r="ESR86" s="3"/>
      <c r="ESS86" s="3"/>
      <c r="EST86" s="3"/>
      <c r="ESU86" s="3"/>
      <c r="ESV86" s="3"/>
      <c r="ESW86" s="3"/>
      <c r="ESX86" s="3"/>
      <c r="ESY86" s="3"/>
      <c r="ESZ86" s="3"/>
      <c r="ETA86" s="3"/>
      <c r="ETB86" s="3"/>
      <c r="ETC86" s="3"/>
      <c r="ETD86" s="3"/>
      <c r="ETE86" s="3"/>
      <c r="ETF86" s="3"/>
      <c r="ETG86" s="3"/>
      <c r="ETH86" s="3"/>
      <c r="ETI86" s="3"/>
      <c r="ETJ86" s="3"/>
      <c r="ETK86" s="3"/>
      <c r="ETL86" s="3"/>
      <c r="ETM86" s="3"/>
      <c r="ETN86" s="3"/>
      <c r="ETO86" s="3"/>
      <c r="ETP86" s="3"/>
      <c r="ETQ86" s="3"/>
      <c r="ETR86" s="3"/>
      <c r="ETS86" s="3"/>
      <c r="ETT86" s="3"/>
      <c r="ETU86" s="3"/>
      <c r="ETV86" s="3"/>
      <c r="ETW86" s="3"/>
      <c r="ETX86" s="3"/>
      <c r="ETY86" s="3"/>
      <c r="ETZ86" s="3"/>
      <c r="EUA86" s="3"/>
      <c r="EUB86" s="3"/>
      <c r="EUC86" s="3"/>
      <c r="EUD86" s="3"/>
      <c r="EUE86" s="3"/>
      <c r="EUF86" s="3"/>
      <c r="EUG86" s="3"/>
      <c r="EUH86" s="3"/>
      <c r="EUI86" s="3"/>
      <c r="EUJ86" s="3"/>
      <c r="EUK86" s="3"/>
      <c r="EUL86" s="3"/>
      <c r="EUM86" s="3"/>
      <c r="EUN86" s="3"/>
      <c r="EUO86" s="3"/>
      <c r="EUP86" s="3"/>
      <c r="EUQ86" s="3"/>
      <c r="EUR86" s="3"/>
      <c r="EUS86" s="3"/>
      <c r="EUT86" s="3"/>
      <c r="EUU86" s="3"/>
      <c r="EUV86" s="3"/>
      <c r="EUW86" s="3"/>
      <c r="EUX86" s="3"/>
      <c r="EUY86" s="3"/>
      <c r="EUZ86" s="3"/>
      <c r="EVA86" s="3"/>
      <c r="EVB86" s="3"/>
      <c r="EVC86" s="3"/>
      <c r="EVD86" s="3"/>
      <c r="EVE86" s="3"/>
      <c r="EVF86" s="3"/>
      <c r="EVG86" s="3"/>
      <c r="EVH86" s="3"/>
      <c r="EVI86" s="3"/>
      <c r="EVJ86" s="3"/>
      <c r="EVK86" s="3"/>
      <c r="EVL86" s="3"/>
      <c r="EVM86" s="3"/>
      <c r="EVN86" s="3"/>
      <c r="EVO86" s="3"/>
      <c r="EVP86" s="3"/>
      <c r="EVQ86" s="3"/>
      <c r="EVR86" s="3"/>
      <c r="EVS86" s="3"/>
      <c r="EVT86" s="3"/>
      <c r="EVU86" s="3"/>
      <c r="EVV86" s="3"/>
      <c r="EVW86" s="3"/>
      <c r="EVX86" s="3"/>
      <c r="EVY86" s="3"/>
      <c r="EVZ86" s="3"/>
      <c r="EWA86" s="3"/>
      <c r="EWB86" s="3"/>
      <c r="EWC86" s="3"/>
      <c r="EWD86" s="3"/>
      <c r="EWE86" s="3"/>
      <c r="EWF86" s="3"/>
      <c r="EWG86" s="3"/>
      <c r="EWH86" s="3"/>
      <c r="EWI86" s="3"/>
      <c r="EWJ86" s="3"/>
      <c r="EWK86" s="3"/>
      <c r="EWL86" s="3"/>
      <c r="EWM86" s="3"/>
      <c r="EWN86" s="3"/>
      <c r="EWO86" s="3"/>
      <c r="EWP86" s="3"/>
      <c r="EWQ86" s="3"/>
      <c r="EWR86" s="3"/>
      <c r="EWS86" s="3"/>
      <c r="EWT86" s="3"/>
      <c r="EWU86" s="3"/>
      <c r="EWV86" s="3"/>
      <c r="EWW86" s="3"/>
      <c r="EWX86" s="3"/>
      <c r="EWY86" s="3"/>
      <c r="EWZ86" s="3"/>
      <c r="EXA86" s="3"/>
      <c r="EXB86" s="3"/>
      <c r="EXC86" s="3"/>
      <c r="EXD86" s="3"/>
      <c r="EXE86" s="3"/>
      <c r="EXF86" s="3"/>
      <c r="EXG86" s="3"/>
      <c r="EXH86" s="3"/>
      <c r="EXI86" s="3"/>
      <c r="EXJ86" s="3"/>
      <c r="EXK86" s="3"/>
      <c r="EXL86" s="3"/>
      <c r="EXM86" s="3"/>
      <c r="EXN86" s="3"/>
      <c r="EXO86" s="3"/>
      <c r="EXP86" s="3"/>
      <c r="EXQ86" s="3"/>
      <c r="EXR86" s="3"/>
      <c r="EXS86" s="3"/>
      <c r="EXT86" s="3"/>
      <c r="EXU86" s="3"/>
      <c r="EXV86" s="3"/>
      <c r="EXW86" s="3"/>
      <c r="EXX86" s="3"/>
      <c r="EXY86" s="3"/>
      <c r="EXZ86" s="3"/>
      <c r="EYA86" s="3"/>
      <c r="EYB86" s="3"/>
      <c r="EYC86" s="3"/>
      <c r="EYD86" s="3"/>
      <c r="EYE86" s="3"/>
      <c r="EYF86" s="3"/>
      <c r="EYG86" s="3"/>
      <c r="EYH86" s="3"/>
      <c r="EYI86" s="3"/>
      <c r="EYJ86" s="3"/>
      <c r="EYK86" s="3"/>
      <c r="EYL86" s="3"/>
      <c r="EYM86" s="3"/>
      <c r="EYN86" s="3"/>
      <c r="EYO86" s="3"/>
      <c r="EYP86" s="3"/>
      <c r="EYQ86" s="3"/>
      <c r="EYR86" s="3"/>
      <c r="EYS86" s="3"/>
      <c r="EYT86" s="3"/>
      <c r="EYU86" s="3"/>
      <c r="EYV86" s="3"/>
      <c r="EYW86" s="3"/>
      <c r="EYX86" s="3"/>
      <c r="EYY86" s="3"/>
      <c r="EYZ86" s="3"/>
      <c r="EZA86" s="3"/>
      <c r="EZB86" s="3"/>
      <c r="EZC86" s="3"/>
      <c r="EZD86" s="3"/>
      <c r="EZE86" s="3"/>
      <c r="EZF86" s="3"/>
      <c r="EZG86" s="3"/>
      <c r="EZH86" s="3"/>
      <c r="EZI86" s="3"/>
      <c r="EZJ86" s="3"/>
      <c r="EZK86" s="3"/>
      <c r="EZL86" s="3"/>
      <c r="EZM86" s="3"/>
      <c r="EZN86" s="3"/>
      <c r="EZO86" s="3"/>
      <c r="EZP86" s="3"/>
      <c r="EZQ86" s="3"/>
      <c r="EZR86" s="3"/>
      <c r="EZS86" s="3"/>
      <c r="EZT86" s="3"/>
      <c r="EZU86" s="3"/>
      <c r="EZV86" s="3"/>
      <c r="EZW86" s="3"/>
      <c r="EZX86" s="3"/>
      <c r="EZY86" s="3"/>
      <c r="EZZ86" s="3"/>
      <c r="FAA86" s="3"/>
      <c r="FAB86" s="3"/>
      <c r="FAC86" s="3"/>
      <c r="FAD86" s="3"/>
      <c r="FAE86" s="3"/>
      <c r="FAF86" s="3"/>
      <c r="FAG86" s="3"/>
      <c r="FAH86" s="3"/>
      <c r="FAI86" s="3"/>
      <c r="FAJ86" s="3"/>
      <c r="FAK86" s="3"/>
      <c r="FAL86" s="3"/>
      <c r="FAM86" s="3"/>
      <c r="FAN86" s="3"/>
      <c r="FAO86" s="3"/>
      <c r="FAP86" s="3"/>
      <c r="FAQ86" s="3"/>
      <c r="FAR86" s="3"/>
      <c r="FAS86" s="3"/>
      <c r="FAT86" s="3"/>
      <c r="FAU86" s="3"/>
      <c r="FAV86" s="3"/>
      <c r="FAW86" s="3"/>
      <c r="FAX86" s="3"/>
      <c r="FAY86" s="3"/>
      <c r="FAZ86" s="3"/>
      <c r="FBA86" s="3"/>
      <c r="FBB86" s="3"/>
      <c r="FBC86" s="3"/>
      <c r="FBD86" s="3"/>
      <c r="FBE86" s="3"/>
      <c r="FBF86" s="3"/>
      <c r="FBG86" s="3"/>
      <c r="FBH86" s="3"/>
      <c r="FBI86" s="3"/>
      <c r="FBJ86" s="3"/>
      <c r="FBK86" s="3"/>
      <c r="FBL86" s="3"/>
      <c r="FBM86" s="3"/>
      <c r="FBN86" s="3"/>
      <c r="FBO86" s="3"/>
      <c r="FBP86" s="3"/>
      <c r="FBQ86" s="3"/>
      <c r="FBR86" s="3"/>
      <c r="FBS86" s="3"/>
      <c r="FBT86" s="3"/>
      <c r="FBU86" s="3"/>
      <c r="FBV86" s="3"/>
      <c r="FBW86" s="3"/>
      <c r="FBX86" s="3"/>
      <c r="FBY86" s="3"/>
      <c r="FBZ86" s="3"/>
      <c r="FCA86" s="3"/>
      <c r="FCB86" s="3"/>
      <c r="FCC86" s="3"/>
      <c r="FCD86" s="3"/>
      <c r="FCE86" s="3"/>
      <c r="FCF86" s="3"/>
      <c r="FCG86" s="3"/>
      <c r="FCH86" s="3"/>
      <c r="FCI86" s="3"/>
      <c r="FCJ86" s="3"/>
      <c r="FCK86" s="3"/>
      <c r="FCL86" s="3"/>
      <c r="FCM86" s="3"/>
      <c r="FCN86" s="3"/>
      <c r="FCO86" s="3"/>
      <c r="FCP86" s="3"/>
      <c r="FCQ86" s="3"/>
      <c r="FCR86" s="3"/>
      <c r="FCS86" s="3"/>
      <c r="FCT86" s="3"/>
      <c r="FCU86" s="3"/>
      <c r="FCV86" s="3"/>
      <c r="FCW86" s="3"/>
      <c r="FCX86" s="3"/>
      <c r="FCY86" s="3"/>
      <c r="FCZ86" s="3"/>
      <c r="FDA86" s="3"/>
      <c r="FDB86" s="3"/>
      <c r="FDC86" s="3"/>
      <c r="FDD86" s="3"/>
      <c r="FDE86" s="3"/>
      <c r="FDF86" s="3"/>
      <c r="FDG86" s="3"/>
      <c r="FDH86" s="3"/>
      <c r="FDI86" s="3"/>
      <c r="FDJ86" s="3"/>
      <c r="FDK86" s="3"/>
      <c r="FDL86" s="3"/>
      <c r="FDM86" s="3"/>
      <c r="FDN86" s="3"/>
      <c r="FDO86" s="3"/>
      <c r="FDP86" s="3"/>
      <c r="FDQ86" s="3"/>
      <c r="FDR86" s="3"/>
      <c r="FDS86" s="3"/>
      <c r="FDT86" s="3"/>
      <c r="FDU86" s="3"/>
      <c r="FDV86" s="3"/>
      <c r="FDW86" s="3"/>
      <c r="FDX86" s="3"/>
      <c r="FDY86" s="3"/>
      <c r="FDZ86" s="3"/>
      <c r="FEA86" s="3"/>
      <c r="FEB86" s="3"/>
      <c r="FEC86" s="3"/>
      <c r="FED86" s="3"/>
      <c r="FEE86" s="3"/>
      <c r="FEF86" s="3"/>
      <c r="FEG86" s="3"/>
      <c r="FEH86" s="3"/>
      <c r="FEI86" s="3"/>
      <c r="FEJ86" s="3"/>
      <c r="FEK86" s="3"/>
      <c r="FEL86" s="3"/>
      <c r="FEM86" s="3"/>
      <c r="FEN86" s="3"/>
      <c r="FEO86" s="3"/>
      <c r="FEP86" s="3"/>
      <c r="FEQ86" s="3"/>
      <c r="FER86" s="3"/>
      <c r="FES86" s="3"/>
      <c r="FET86" s="3"/>
      <c r="FEU86" s="3"/>
      <c r="FEV86" s="3"/>
      <c r="FEW86" s="3"/>
      <c r="FEX86" s="3"/>
      <c r="FEY86" s="3"/>
      <c r="FEZ86" s="3"/>
      <c r="FFA86" s="3"/>
      <c r="FFB86" s="3"/>
      <c r="FFC86" s="3"/>
      <c r="FFD86" s="3"/>
      <c r="FFE86" s="3"/>
      <c r="FFF86" s="3"/>
      <c r="FFG86" s="3"/>
      <c r="FFH86" s="3"/>
      <c r="FFI86" s="3"/>
      <c r="FFJ86" s="3"/>
      <c r="FFK86" s="3"/>
      <c r="FFL86" s="3"/>
      <c r="FFM86" s="3"/>
      <c r="FFN86" s="3"/>
      <c r="FFO86" s="3"/>
      <c r="FFP86" s="3"/>
      <c r="FFQ86" s="3"/>
      <c r="FFR86" s="3"/>
      <c r="FFS86" s="3"/>
      <c r="FFT86" s="3"/>
      <c r="FFU86" s="3"/>
      <c r="FFV86" s="3"/>
      <c r="FFW86" s="3"/>
      <c r="FFX86" s="3"/>
      <c r="FFY86" s="3"/>
      <c r="FFZ86" s="3"/>
      <c r="FGA86" s="3"/>
      <c r="FGB86" s="3"/>
      <c r="FGC86" s="3"/>
      <c r="FGD86" s="3"/>
      <c r="FGE86" s="3"/>
      <c r="FGF86" s="3"/>
      <c r="FGG86" s="3"/>
      <c r="FGH86" s="3"/>
      <c r="FGI86" s="3"/>
      <c r="FGJ86" s="3"/>
      <c r="FGK86" s="3"/>
      <c r="FGL86" s="3"/>
      <c r="FGM86" s="3"/>
      <c r="FGN86" s="3"/>
      <c r="FGO86" s="3"/>
      <c r="FGP86" s="3"/>
      <c r="FGQ86" s="3"/>
      <c r="FGR86" s="3"/>
      <c r="FGS86" s="3"/>
      <c r="FGT86" s="3"/>
      <c r="FGU86" s="3"/>
      <c r="FGV86" s="3"/>
      <c r="FGW86" s="3"/>
      <c r="FGX86" s="3"/>
      <c r="FGY86" s="3"/>
      <c r="FGZ86" s="3"/>
      <c r="FHA86" s="3"/>
      <c r="FHB86" s="3"/>
      <c r="FHC86" s="3"/>
      <c r="FHD86" s="3"/>
      <c r="FHE86" s="3"/>
      <c r="FHF86" s="3"/>
      <c r="FHG86" s="3"/>
      <c r="FHH86" s="3"/>
      <c r="FHI86" s="3"/>
      <c r="FHJ86" s="3"/>
      <c r="FHK86" s="3"/>
      <c r="FHL86" s="3"/>
      <c r="FHM86" s="3"/>
      <c r="FHN86" s="3"/>
      <c r="FHO86" s="3"/>
      <c r="FHP86" s="3"/>
      <c r="FHQ86" s="3"/>
      <c r="FHR86" s="3"/>
      <c r="FHS86" s="3"/>
      <c r="FHT86" s="3"/>
      <c r="FHU86" s="3"/>
      <c r="FHV86" s="3"/>
      <c r="FHW86" s="3"/>
      <c r="FHX86" s="3"/>
      <c r="FHY86" s="3"/>
      <c r="FHZ86" s="3"/>
      <c r="FIA86" s="3"/>
      <c r="FIB86" s="3"/>
      <c r="FIC86" s="3"/>
      <c r="FID86" s="3"/>
      <c r="FIE86" s="3"/>
      <c r="FIF86" s="3"/>
      <c r="FIG86" s="3"/>
      <c r="FIH86" s="3"/>
      <c r="FII86" s="3"/>
      <c r="FIJ86" s="3"/>
      <c r="FIK86" s="3"/>
      <c r="FIL86" s="3"/>
      <c r="FIM86" s="3"/>
      <c r="FIN86" s="3"/>
      <c r="FIO86" s="3"/>
      <c r="FIP86" s="3"/>
      <c r="FIQ86" s="3"/>
      <c r="FIR86" s="3"/>
      <c r="FIS86" s="3"/>
      <c r="FIT86" s="3"/>
      <c r="FIU86" s="3"/>
      <c r="FIV86" s="3"/>
      <c r="FIW86" s="3"/>
      <c r="FIX86" s="3"/>
      <c r="FIY86" s="3"/>
      <c r="FIZ86" s="3"/>
      <c r="FJA86" s="3"/>
      <c r="FJB86" s="3"/>
      <c r="FJC86" s="3"/>
      <c r="FJD86" s="3"/>
      <c r="FJE86" s="3"/>
      <c r="FJF86" s="3"/>
      <c r="FJG86" s="3"/>
      <c r="FJH86" s="3"/>
      <c r="FJI86" s="3"/>
      <c r="FJJ86" s="3"/>
      <c r="FJK86" s="3"/>
      <c r="FJL86" s="3"/>
      <c r="FJM86" s="3"/>
      <c r="FJN86" s="3"/>
      <c r="FJO86" s="3"/>
      <c r="FJP86" s="3"/>
      <c r="FJQ86" s="3"/>
      <c r="FJR86" s="3"/>
      <c r="FJS86" s="3"/>
      <c r="FJT86" s="3"/>
      <c r="FJU86" s="3"/>
      <c r="FJV86" s="3"/>
      <c r="FJW86" s="3"/>
      <c r="FJX86" s="3"/>
      <c r="FJY86" s="3"/>
      <c r="FJZ86" s="3"/>
      <c r="FKA86" s="3"/>
      <c r="FKB86" s="3"/>
      <c r="FKC86" s="3"/>
      <c r="FKD86" s="3"/>
      <c r="FKE86" s="3"/>
      <c r="FKF86" s="3"/>
      <c r="FKG86" s="3"/>
      <c r="FKH86" s="3"/>
      <c r="FKI86" s="3"/>
      <c r="FKJ86" s="3"/>
      <c r="FKK86" s="3"/>
      <c r="FKL86" s="3"/>
      <c r="FKM86" s="3"/>
      <c r="FKN86" s="3"/>
      <c r="FKO86" s="3"/>
      <c r="FKP86" s="3"/>
      <c r="FKQ86" s="3"/>
      <c r="FKR86" s="3"/>
      <c r="FKS86" s="3"/>
      <c r="FKT86" s="3"/>
      <c r="FKU86" s="3"/>
      <c r="FKV86" s="3"/>
      <c r="FKW86" s="3"/>
      <c r="FKX86" s="3"/>
      <c r="FKY86" s="3"/>
      <c r="FKZ86" s="3"/>
      <c r="FLA86" s="3"/>
      <c r="FLB86" s="3"/>
      <c r="FLC86" s="3"/>
      <c r="FLD86" s="3"/>
      <c r="FLE86" s="3"/>
      <c r="FLF86" s="3"/>
      <c r="FLG86" s="3"/>
      <c r="FLH86" s="3"/>
      <c r="FLI86" s="3"/>
      <c r="FLJ86" s="3"/>
      <c r="FLK86" s="3"/>
      <c r="FLL86" s="3"/>
      <c r="FLM86" s="3"/>
      <c r="FLN86" s="3"/>
      <c r="FLO86" s="3"/>
      <c r="FLP86" s="3"/>
      <c r="FLQ86" s="3"/>
      <c r="FLR86" s="3"/>
      <c r="FLS86" s="3"/>
      <c r="FLT86" s="3"/>
      <c r="FLU86" s="3"/>
      <c r="FLV86" s="3"/>
      <c r="FLW86" s="3"/>
      <c r="FLX86" s="3"/>
      <c r="FLY86" s="3"/>
      <c r="FLZ86" s="3"/>
      <c r="FMA86" s="3"/>
      <c r="FMB86" s="3"/>
      <c r="FMC86" s="3"/>
      <c r="FMD86" s="3"/>
      <c r="FME86" s="3"/>
      <c r="FMF86" s="3"/>
      <c r="FMG86" s="3"/>
      <c r="FMH86" s="3"/>
      <c r="FMI86" s="3"/>
      <c r="FMJ86" s="3"/>
      <c r="FMK86" s="3"/>
      <c r="FML86" s="3"/>
      <c r="FMM86" s="3"/>
      <c r="FMN86" s="3"/>
      <c r="FMO86" s="3"/>
      <c r="FMP86" s="3"/>
      <c r="FMQ86" s="3"/>
      <c r="FMR86" s="3"/>
      <c r="FMS86" s="3"/>
      <c r="FMT86" s="3"/>
      <c r="FMU86" s="3"/>
      <c r="FMV86" s="3"/>
      <c r="FMW86" s="3"/>
      <c r="FMX86" s="3"/>
      <c r="FMY86" s="3"/>
      <c r="FMZ86" s="3"/>
      <c r="FNA86" s="3"/>
      <c r="FNB86" s="3"/>
      <c r="FNC86" s="3"/>
      <c r="FND86" s="3"/>
      <c r="FNE86" s="3"/>
      <c r="FNF86" s="3"/>
      <c r="FNG86" s="3"/>
      <c r="FNH86" s="3"/>
      <c r="FNI86" s="3"/>
      <c r="FNJ86" s="3"/>
      <c r="FNK86" s="3"/>
      <c r="FNL86" s="3"/>
      <c r="FNM86" s="3"/>
      <c r="FNN86" s="3"/>
      <c r="FNO86" s="3"/>
      <c r="FNP86" s="3"/>
      <c r="FNQ86" s="3"/>
      <c r="FNR86" s="3"/>
      <c r="FNS86" s="3"/>
      <c r="FNT86" s="3"/>
      <c r="FNU86" s="3"/>
      <c r="FNV86" s="3"/>
      <c r="FNW86" s="3"/>
      <c r="FNX86" s="3"/>
      <c r="FNY86" s="3"/>
      <c r="FNZ86" s="3"/>
      <c r="FOA86" s="3"/>
      <c r="FOB86" s="3"/>
      <c r="FOC86" s="3"/>
      <c r="FOD86" s="3"/>
      <c r="FOE86" s="3"/>
      <c r="FOF86" s="3"/>
      <c r="FOG86" s="3"/>
      <c r="FOH86" s="3"/>
      <c r="FOI86" s="3"/>
      <c r="FOJ86" s="3"/>
      <c r="FOK86" s="3"/>
      <c r="FOL86" s="3"/>
      <c r="FOM86" s="3"/>
      <c r="FON86" s="3"/>
      <c r="FOO86" s="3"/>
      <c r="FOP86" s="3"/>
      <c r="FOQ86" s="3"/>
      <c r="FOR86" s="3"/>
      <c r="FOS86" s="3"/>
      <c r="FOT86" s="3"/>
      <c r="FOU86" s="3"/>
      <c r="FOV86" s="3"/>
      <c r="FOW86" s="3"/>
      <c r="FOX86" s="3"/>
      <c r="FOY86" s="3"/>
      <c r="FOZ86" s="3"/>
      <c r="FPA86" s="3"/>
      <c r="FPB86" s="3"/>
      <c r="FPC86" s="3"/>
      <c r="FPD86" s="3"/>
      <c r="FPE86" s="3"/>
      <c r="FPF86" s="3"/>
      <c r="FPG86" s="3"/>
      <c r="FPH86" s="3"/>
      <c r="FPI86" s="3"/>
      <c r="FPJ86" s="3"/>
      <c r="FPK86" s="3"/>
      <c r="FPL86" s="3"/>
      <c r="FPM86" s="3"/>
      <c r="FPN86" s="3"/>
      <c r="FPO86" s="3"/>
      <c r="FPP86" s="3"/>
      <c r="FPQ86" s="3"/>
      <c r="FPR86" s="3"/>
      <c r="FPS86" s="3"/>
      <c r="FPT86" s="3"/>
      <c r="FPU86" s="3"/>
      <c r="FPV86" s="3"/>
      <c r="FPW86" s="3"/>
      <c r="FPX86" s="3"/>
      <c r="FPY86" s="3"/>
      <c r="FPZ86" s="3"/>
      <c r="FQA86" s="3"/>
      <c r="FQB86" s="3"/>
      <c r="FQC86" s="3"/>
      <c r="FQD86" s="3"/>
      <c r="FQE86" s="3"/>
      <c r="FQF86" s="3"/>
      <c r="FQG86" s="3"/>
      <c r="FQH86" s="3"/>
      <c r="FQI86" s="3"/>
      <c r="FQJ86" s="3"/>
      <c r="FQK86" s="3"/>
      <c r="FQL86" s="3"/>
      <c r="FQM86" s="3"/>
      <c r="FQN86" s="3"/>
      <c r="FQO86" s="3"/>
      <c r="FQP86" s="3"/>
      <c r="FQQ86" s="3"/>
      <c r="FQR86" s="3"/>
      <c r="FQS86" s="3"/>
      <c r="FQT86" s="3"/>
      <c r="FQU86" s="3"/>
      <c r="FQV86" s="3"/>
      <c r="FQW86" s="3"/>
      <c r="FQX86" s="3"/>
      <c r="FQY86" s="3"/>
      <c r="FQZ86" s="3"/>
      <c r="FRA86" s="3"/>
      <c r="FRB86" s="3"/>
      <c r="FRC86" s="3"/>
      <c r="FRD86" s="3"/>
      <c r="FRE86" s="3"/>
      <c r="FRF86" s="3"/>
      <c r="FRG86" s="3"/>
      <c r="FRH86" s="3"/>
      <c r="FRI86" s="3"/>
      <c r="FRJ86" s="3"/>
      <c r="FRK86" s="3"/>
      <c r="FRL86" s="3"/>
      <c r="FRM86" s="3"/>
      <c r="FRN86" s="3"/>
      <c r="FRO86" s="3"/>
      <c r="FRP86" s="3"/>
      <c r="FRQ86" s="3"/>
      <c r="FRR86" s="3"/>
      <c r="FRS86" s="3"/>
      <c r="FRT86" s="3"/>
      <c r="FRU86" s="3"/>
      <c r="FRV86" s="3"/>
      <c r="FRW86" s="3"/>
      <c r="FRX86" s="3"/>
      <c r="FRY86" s="3"/>
      <c r="FRZ86" s="3"/>
      <c r="FSA86" s="3"/>
      <c r="FSB86" s="3"/>
      <c r="FSC86" s="3"/>
      <c r="FSD86" s="3"/>
      <c r="FSE86" s="3"/>
      <c r="FSF86" s="3"/>
      <c r="FSG86" s="3"/>
      <c r="FSH86" s="3"/>
      <c r="FSI86" s="3"/>
      <c r="FSJ86" s="3"/>
      <c r="FSK86" s="3"/>
      <c r="FSL86" s="3"/>
      <c r="FSM86" s="3"/>
      <c r="FSN86" s="3"/>
      <c r="FSO86" s="3"/>
      <c r="FSP86" s="3"/>
      <c r="FSQ86" s="3"/>
      <c r="FSR86" s="3"/>
      <c r="FSS86" s="3"/>
      <c r="FST86" s="3"/>
      <c r="FSU86" s="3"/>
      <c r="FSV86" s="3"/>
      <c r="FSW86" s="3"/>
      <c r="FSX86" s="3"/>
      <c r="FSY86" s="3"/>
      <c r="FSZ86" s="3"/>
      <c r="FTA86" s="3"/>
      <c r="FTB86" s="3"/>
      <c r="FTC86" s="3"/>
      <c r="FTD86" s="3"/>
      <c r="FTE86" s="3"/>
      <c r="FTF86" s="3"/>
      <c r="FTG86" s="3"/>
      <c r="FTH86" s="3"/>
      <c r="FTI86" s="3"/>
      <c r="FTJ86" s="3"/>
      <c r="FTK86" s="3"/>
      <c r="FTL86" s="3"/>
      <c r="FTM86" s="3"/>
      <c r="FTN86" s="3"/>
      <c r="FTO86" s="3"/>
      <c r="FTP86" s="3"/>
      <c r="FTQ86" s="3"/>
      <c r="FTR86" s="3"/>
      <c r="FTS86" s="3"/>
      <c r="FTT86" s="3"/>
      <c r="FTU86" s="3"/>
      <c r="FTV86" s="3"/>
      <c r="FTW86" s="3"/>
      <c r="FTX86" s="3"/>
      <c r="FTY86" s="3"/>
      <c r="FTZ86" s="3"/>
      <c r="FUA86" s="3"/>
      <c r="FUB86" s="3"/>
      <c r="FUC86" s="3"/>
      <c r="FUD86" s="3"/>
      <c r="FUE86" s="3"/>
      <c r="FUF86" s="3"/>
      <c r="FUG86" s="3"/>
      <c r="FUH86" s="3"/>
      <c r="FUI86" s="3"/>
      <c r="FUJ86" s="3"/>
      <c r="FUK86" s="3"/>
      <c r="FUL86" s="3"/>
      <c r="FUM86" s="3"/>
      <c r="FUN86" s="3"/>
      <c r="FUO86" s="3"/>
      <c r="FUP86" s="3"/>
      <c r="FUQ86" s="3"/>
      <c r="FUR86" s="3"/>
      <c r="FUS86" s="3"/>
      <c r="FUT86" s="3"/>
      <c r="FUU86" s="3"/>
      <c r="FUV86" s="3"/>
      <c r="FUW86" s="3"/>
      <c r="FUX86" s="3"/>
      <c r="FUY86" s="3"/>
      <c r="FUZ86" s="3"/>
      <c r="FVA86" s="3"/>
      <c r="FVB86" s="3"/>
      <c r="FVC86" s="3"/>
      <c r="FVD86" s="3"/>
      <c r="FVE86" s="3"/>
      <c r="FVF86" s="3"/>
      <c r="FVG86" s="3"/>
      <c r="FVH86" s="3"/>
      <c r="FVI86" s="3"/>
      <c r="FVJ86" s="3"/>
      <c r="FVK86" s="3"/>
      <c r="FVL86" s="3"/>
      <c r="FVM86" s="3"/>
      <c r="FVN86" s="3"/>
      <c r="FVO86" s="3"/>
      <c r="FVP86" s="3"/>
      <c r="FVQ86" s="3"/>
      <c r="FVR86" s="3"/>
      <c r="FVS86" s="3"/>
      <c r="FVT86" s="3"/>
      <c r="FVU86" s="3"/>
      <c r="FVV86" s="3"/>
      <c r="FVW86" s="3"/>
      <c r="FVX86" s="3"/>
      <c r="FVY86" s="3"/>
      <c r="FVZ86" s="3"/>
      <c r="FWA86" s="3"/>
      <c r="FWB86" s="3"/>
      <c r="FWC86" s="3"/>
      <c r="FWD86" s="3"/>
      <c r="FWE86" s="3"/>
      <c r="FWF86" s="3"/>
      <c r="FWG86" s="3"/>
      <c r="FWH86" s="3"/>
      <c r="FWI86" s="3"/>
      <c r="FWJ86" s="3"/>
      <c r="FWK86" s="3"/>
      <c r="FWL86" s="3"/>
      <c r="FWM86" s="3"/>
      <c r="FWN86" s="3"/>
      <c r="FWO86" s="3"/>
      <c r="FWP86" s="3"/>
      <c r="FWQ86" s="3"/>
      <c r="FWR86" s="3"/>
      <c r="FWS86" s="3"/>
      <c r="FWT86" s="3"/>
      <c r="FWU86" s="3"/>
      <c r="FWV86" s="3"/>
      <c r="FWW86" s="3"/>
      <c r="FWX86" s="3"/>
      <c r="FWY86" s="3"/>
      <c r="FWZ86" s="3"/>
      <c r="FXA86" s="3"/>
      <c r="FXB86" s="3"/>
      <c r="FXC86" s="3"/>
      <c r="FXD86" s="3"/>
      <c r="FXE86" s="3"/>
      <c r="FXF86" s="3"/>
      <c r="FXG86" s="3"/>
      <c r="FXH86" s="3"/>
      <c r="FXI86" s="3"/>
      <c r="FXJ86" s="3"/>
      <c r="FXK86" s="3"/>
      <c r="FXL86" s="3"/>
      <c r="FXM86" s="3"/>
      <c r="FXN86" s="3"/>
      <c r="FXO86" s="3"/>
      <c r="FXP86" s="3"/>
      <c r="FXQ86" s="3"/>
      <c r="FXR86" s="3"/>
      <c r="FXS86" s="3"/>
      <c r="FXT86" s="3"/>
      <c r="FXU86" s="3"/>
      <c r="FXV86" s="3"/>
      <c r="FXW86" s="3"/>
      <c r="FXX86" s="3"/>
      <c r="FXY86" s="3"/>
      <c r="FXZ86" s="3"/>
      <c r="FYA86" s="3"/>
      <c r="FYB86" s="3"/>
      <c r="FYC86" s="3"/>
      <c r="FYD86" s="3"/>
      <c r="FYE86" s="3"/>
      <c r="FYF86" s="3"/>
      <c r="FYG86" s="3"/>
      <c r="FYH86" s="3"/>
      <c r="FYI86" s="3"/>
      <c r="FYJ86" s="3"/>
      <c r="FYK86" s="3"/>
      <c r="FYL86" s="3"/>
      <c r="FYM86" s="3"/>
      <c r="FYN86" s="3"/>
      <c r="FYO86" s="3"/>
      <c r="FYP86" s="3"/>
      <c r="FYQ86" s="3"/>
      <c r="FYR86" s="3"/>
      <c r="FYS86" s="3"/>
      <c r="FYT86" s="3"/>
      <c r="FYU86" s="3"/>
      <c r="FYV86" s="3"/>
      <c r="FYW86" s="3"/>
      <c r="FYX86" s="3"/>
      <c r="FYY86" s="3"/>
      <c r="FYZ86" s="3"/>
      <c r="FZA86" s="3"/>
      <c r="FZB86" s="3"/>
      <c r="FZC86" s="3"/>
      <c r="FZD86" s="3"/>
      <c r="FZE86" s="3"/>
      <c r="FZF86" s="3"/>
      <c r="FZG86" s="3"/>
      <c r="FZH86" s="3"/>
      <c r="FZI86" s="3"/>
      <c r="FZJ86" s="3"/>
      <c r="FZK86" s="3"/>
      <c r="FZL86" s="3"/>
      <c r="FZM86" s="3"/>
      <c r="FZN86" s="3"/>
      <c r="FZO86" s="3"/>
      <c r="FZP86" s="3"/>
      <c r="FZQ86" s="3"/>
      <c r="FZR86" s="3"/>
      <c r="FZS86" s="3"/>
      <c r="FZT86" s="3"/>
      <c r="FZU86" s="3"/>
      <c r="FZV86" s="3"/>
      <c r="FZW86" s="3"/>
      <c r="FZX86" s="3"/>
      <c r="FZY86" s="3"/>
      <c r="FZZ86" s="3"/>
      <c r="GAA86" s="3"/>
      <c r="GAB86" s="3"/>
      <c r="GAC86" s="3"/>
      <c r="GAD86" s="3"/>
      <c r="GAE86" s="3"/>
      <c r="GAF86" s="3"/>
      <c r="GAG86" s="3"/>
      <c r="GAH86" s="3"/>
      <c r="GAI86" s="3"/>
      <c r="GAJ86" s="3"/>
      <c r="GAK86" s="3"/>
      <c r="GAL86" s="3"/>
      <c r="GAM86" s="3"/>
      <c r="GAN86" s="3"/>
      <c r="GAO86" s="3"/>
      <c r="GAP86" s="3"/>
      <c r="GAQ86" s="3"/>
      <c r="GAR86" s="3"/>
      <c r="GAS86" s="3"/>
      <c r="GAT86" s="3"/>
      <c r="GAU86" s="3"/>
      <c r="GAV86" s="3"/>
      <c r="GAW86" s="3"/>
      <c r="GAX86" s="3"/>
      <c r="GAY86" s="3"/>
      <c r="GAZ86" s="3"/>
      <c r="GBA86" s="3"/>
      <c r="GBB86" s="3"/>
      <c r="GBC86" s="3"/>
      <c r="GBD86" s="3"/>
      <c r="GBE86" s="3"/>
      <c r="GBF86" s="3"/>
      <c r="GBG86" s="3"/>
      <c r="GBH86" s="3"/>
      <c r="GBI86" s="3"/>
      <c r="GBJ86" s="3"/>
      <c r="GBK86" s="3"/>
      <c r="GBL86" s="3"/>
      <c r="GBM86" s="3"/>
      <c r="GBN86" s="3"/>
      <c r="GBO86" s="3"/>
      <c r="GBP86" s="3"/>
      <c r="GBQ86" s="3"/>
      <c r="GBR86" s="3"/>
      <c r="GBS86" s="3"/>
      <c r="GBT86" s="3"/>
      <c r="GBU86" s="3"/>
      <c r="GBV86" s="3"/>
      <c r="GBW86" s="3"/>
      <c r="GBX86" s="3"/>
      <c r="GBY86" s="3"/>
      <c r="GBZ86" s="3"/>
      <c r="GCA86" s="3"/>
      <c r="GCB86" s="3"/>
      <c r="GCC86" s="3"/>
      <c r="GCD86" s="3"/>
      <c r="GCE86" s="3"/>
      <c r="GCF86" s="3"/>
      <c r="GCG86" s="3"/>
      <c r="GCH86" s="3"/>
      <c r="GCI86" s="3"/>
      <c r="GCJ86" s="3"/>
      <c r="GCK86" s="3"/>
      <c r="GCL86" s="3"/>
      <c r="GCM86" s="3"/>
      <c r="GCN86" s="3"/>
      <c r="GCO86" s="3"/>
      <c r="GCP86" s="3"/>
      <c r="GCQ86" s="3"/>
      <c r="GCR86" s="3"/>
      <c r="GCS86" s="3"/>
      <c r="GCT86" s="3"/>
      <c r="GCU86" s="3"/>
      <c r="GCV86" s="3"/>
      <c r="GCW86" s="3"/>
      <c r="GCX86" s="3"/>
      <c r="GCY86" s="3"/>
      <c r="GCZ86" s="3"/>
      <c r="GDA86" s="3"/>
      <c r="GDB86" s="3"/>
      <c r="GDC86" s="3"/>
      <c r="GDD86" s="3"/>
      <c r="GDE86" s="3"/>
      <c r="GDF86" s="3"/>
      <c r="GDG86" s="3"/>
      <c r="GDH86" s="3"/>
      <c r="GDI86" s="3"/>
      <c r="GDJ86" s="3"/>
      <c r="GDK86" s="3"/>
      <c r="GDL86" s="3"/>
      <c r="GDM86" s="3"/>
      <c r="GDN86" s="3"/>
      <c r="GDO86" s="3"/>
      <c r="GDP86" s="3"/>
      <c r="GDQ86" s="3"/>
      <c r="GDR86" s="3"/>
      <c r="GDS86" s="3"/>
      <c r="GDT86" s="3"/>
      <c r="GDU86" s="3"/>
      <c r="GDV86" s="3"/>
      <c r="GDW86" s="3"/>
      <c r="GDX86" s="3"/>
      <c r="GDY86" s="3"/>
      <c r="GDZ86" s="3"/>
      <c r="GEA86" s="3"/>
      <c r="GEB86" s="3"/>
      <c r="GEC86" s="3"/>
      <c r="GED86" s="3"/>
      <c r="GEE86" s="3"/>
      <c r="GEF86" s="3"/>
      <c r="GEG86" s="3"/>
      <c r="GEH86" s="3"/>
      <c r="GEI86" s="3"/>
      <c r="GEJ86" s="3"/>
      <c r="GEK86" s="3"/>
      <c r="GEL86" s="3"/>
      <c r="GEM86" s="3"/>
      <c r="GEN86" s="3"/>
      <c r="GEO86" s="3"/>
      <c r="GEP86" s="3"/>
      <c r="GEQ86" s="3"/>
      <c r="GER86" s="3"/>
      <c r="GES86" s="3"/>
      <c r="GET86" s="3"/>
      <c r="GEU86" s="3"/>
      <c r="GEV86" s="3"/>
      <c r="GEW86" s="3"/>
      <c r="GEX86" s="3"/>
      <c r="GEY86" s="3"/>
      <c r="GEZ86" s="3"/>
      <c r="GFA86" s="3"/>
      <c r="GFB86" s="3"/>
      <c r="GFC86" s="3"/>
      <c r="GFD86" s="3"/>
      <c r="GFE86" s="3"/>
      <c r="GFF86" s="3"/>
      <c r="GFG86" s="3"/>
      <c r="GFH86" s="3"/>
      <c r="GFI86" s="3"/>
      <c r="GFJ86" s="3"/>
      <c r="GFK86" s="3"/>
      <c r="GFL86" s="3"/>
      <c r="GFM86" s="3"/>
      <c r="GFN86" s="3"/>
      <c r="GFO86" s="3"/>
      <c r="GFP86" s="3"/>
      <c r="GFQ86" s="3"/>
      <c r="GFR86" s="3"/>
      <c r="GFS86" s="3"/>
      <c r="GFT86" s="3"/>
      <c r="GFU86" s="3"/>
      <c r="GFV86" s="3"/>
      <c r="GFW86" s="3"/>
      <c r="GFX86" s="3"/>
      <c r="GFY86" s="3"/>
      <c r="GFZ86" s="3"/>
      <c r="GGA86" s="3"/>
      <c r="GGB86" s="3"/>
      <c r="GGC86" s="3"/>
      <c r="GGD86" s="3"/>
      <c r="GGE86" s="3"/>
      <c r="GGF86" s="3"/>
      <c r="GGG86" s="3"/>
      <c r="GGH86" s="3"/>
      <c r="GGI86" s="3"/>
      <c r="GGJ86" s="3"/>
      <c r="GGK86" s="3"/>
      <c r="GGL86" s="3"/>
      <c r="GGM86" s="3"/>
      <c r="GGN86" s="3"/>
      <c r="GGO86" s="3"/>
      <c r="GGP86" s="3"/>
      <c r="GGQ86" s="3"/>
      <c r="GGR86" s="3"/>
      <c r="GGS86" s="3"/>
      <c r="GGT86" s="3"/>
      <c r="GGU86" s="3"/>
      <c r="GGV86" s="3"/>
      <c r="GGW86" s="3"/>
      <c r="GGX86" s="3"/>
      <c r="GGY86" s="3"/>
      <c r="GGZ86" s="3"/>
      <c r="GHA86" s="3"/>
      <c r="GHB86" s="3"/>
      <c r="GHC86" s="3"/>
      <c r="GHD86" s="3"/>
      <c r="GHE86" s="3"/>
      <c r="GHF86" s="3"/>
      <c r="GHG86" s="3"/>
      <c r="GHH86" s="3"/>
      <c r="GHI86" s="3"/>
      <c r="GHJ86" s="3"/>
      <c r="GHK86" s="3"/>
      <c r="GHL86" s="3"/>
      <c r="GHM86" s="3"/>
      <c r="GHN86" s="3"/>
      <c r="GHO86" s="3"/>
      <c r="GHP86" s="3"/>
      <c r="GHQ86" s="3"/>
      <c r="GHR86" s="3"/>
      <c r="GHS86" s="3"/>
      <c r="GHT86" s="3"/>
      <c r="GHU86" s="3"/>
      <c r="GHV86" s="3"/>
      <c r="GHW86" s="3"/>
      <c r="GHX86" s="3"/>
      <c r="GHY86" s="3"/>
      <c r="GHZ86" s="3"/>
      <c r="GIA86" s="3"/>
      <c r="GIB86" s="3"/>
      <c r="GIC86" s="3"/>
      <c r="GID86" s="3"/>
      <c r="GIE86" s="3"/>
      <c r="GIF86" s="3"/>
      <c r="GIG86" s="3"/>
      <c r="GIH86" s="3"/>
      <c r="GII86" s="3"/>
      <c r="GIJ86" s="3"/>
      <c r="GIK86" s="3"/>
      <c r="GIL86" s="3"/>
      <c r="GIM86" s="3"/>
      <c r="GIN86" s="3"/>
      <c r="GIO86" s="3"/>
      <c r="GIP86" s="3"/>
      <c r="GIQ86" s="3"/>
      <c r="GIR86" s="3"/>
      <c r="GIS86" s="3"/>
      <c r="GIT86" s="3"/>
      <c r="GIU86" s="3"/>
      <c r="GIV86" s="3"/>
      <c r="GIW86" s="3"/>
      <c r="GIX86" s="3"/>
      <c r="GIY86" s="3"/>
      <c r="GIZ86" s="3"/>
      <c r="GJA86" s="3"/>
      <c r="GJB86" s="3"/>
      <c r="GJC86" s="3"/>
      <c r="GJD86" s="3"/>
      <c r="GJE86" s="3"/>
      <c r="GJF86" s="3"/>
      <c r="GJG86" s="3"/>
      <c r="GJH86" s="3"/>
      <c r="GJI86" s="3"/>
      <c r="GJJ86" s="3"/>
      <c r="GJK86" s="3"/>
      <c r="GJL86" s="3"/>
      <c r="GJM86" s="3"/>
      <c r="GJN86" s="3"/>
      <c r="GJO86" s="3"/>
      <c r="GJP86" s="3"/>
      <c r="GJQ86" s="3"/>
      <c r="GJR86" s="3"/>
      <c r="GJS86" s="3"/>
      <c r="GJT86" s="3"/>
      <c r="GJU86" s="3"/>
      <c r="GJV86" s="3"/>
      <c r="GJW86" s="3"/>
      <c r="GJX86" s="3"/>
      <c r="GJY86" s="3"/>
      <c r="GJZ86" s="3"/>
      <c r="GKA86" s="3"/>
      <c r="GKB86" s="3"/>
      <c r="GKC86" s="3"/>
      <c r="GKD86" s="3"/>
      <c r="GKE86" s="3"/>
      <c r="GKF86" s="3"/>
      <c r="GKG86" s="3"/>
      <c r="GKH86" s="3"/>
      <c r="GKI86" s="3"/>
      <c r="GKJ86" s="3"/>
      <c r="GKK86" s="3"/>
      <c r="GKL86" s="3"/>
      <c r="GKM86" s="3"/>
      <c r="GKN86" s="3"/>
      <c r="GKO86" s="3"/>
      <c r="GKP86" s="3"/>
      <c r="GKQ86" s="3"/>
      <c r="GKR86" s="3"/>
      <c r="GKS86" s="3"/>
      <c r="GKT86" s="3"/>
      <c r="GKU86" s="3"/>
      <c r="GKV86" s="3"/>
      <c r="GKW86" s="3"/>
      <c r="GKX86" s="3"/>
      <c r="GKY86" s="3"/>
      <c r="GKZ86" s="3"/>
      <c r="GLA86" s="3"/>
      <c r="GLB86" s="3"/>
      <c r="GLC86" s="3"/>
      <c r="GLD86" s="3"/>
      <c r="GLE86" s="3"/>
      <c r="GLF86" s="3"/>
      <c r="GLG86" s="3"/>
      <c r="GLH86" s="3"/>
      <c r="GLI86" s="3"/>
      <c r="GLJ86" s="3"/>
      <c r="GLK86" s="3"/>
      <c r="GLL86" s="3"/>
      <c r="GLM86" s="3"/>
      <c r="GLN86" s="3"/>
      <c r="GLO86" s="3"/>
      <c r="GLP86" s="3"/>
      <c r="GLQ86" s="3"/>
      <c r="GLR86" s="3"/>
      <c r="GLS86" s="3"/>
      <c r="GLT86" s="3"/>
      <c r="GLU86" s="3"/>
      <c r="GLV86" s="3"/>
      <c r="GLW86" s="3"/>
      <c r="GLX86" s="3"/>
      <c r="GLY86" s="3"/>
      <c r="GLZ86" s="3"/>
      <c r="GMA86" s="3"/>
      <c r="GMB86" s="3"/>
      <c r="GMC86" s="3"/>
      <c r="GMD86" s="3"/>
      <c r="GME86" s="3"/>
      <c r="GMF86" s="3"/>
      <c r="GMG86" s="3"/>
      <c r="GMH86" s="3"/>
      <c r="GMI86" s="3"/>
      <c r="GMJ86" s="3"/>
      <c r="GMK86" s="3"/>
      <c r="GML86" s="3"/>
      <c r="GMM86" s="3"/>
      <c r="GMN86" s="3"/>
      <c r="GMO86" s="3"/>
      <c r="GMP86" s="3"/>
      <c r="GMQ86" s="3"/>
      <c r="GMR86" s="3"/>
      <c r="GMS86" s="3"/>
      <c r="GMT86" s="3"/>
      <c r="GMU86" s="3"/>
      <c r="GMV86" s="3"/>
      <c r="GMW86" s="3"/>
      <c r="GMX86" s="3"/>
      <c r="GMY86" s="3"/>
      <c r="GMZ86" s="3"/>
      <c r="GNA86" s="3"/>
      <c r="GNB86" s="3"/>
      <c r="GNC86" s="3"/>
      <c r="GND86" s="3"/>
      <c r="GNE86" s="3"/>
      <c r="GNF86" s="3"/>
      <c r="GNG86" s="3"/>
      <c r="GNH86" s="3"/>
      <c r="GNI86" s="3"/>
      <c r="GNJ86" s="3"/>
      <c r="GNK86" s="3"/>
      <c r="GNL86" s="3"/>
      <c r="GNM86" s="3"/>
      <c r="GNN86" s="3"/>
      <c r="GNO86" s="3"/>
      <c r="GNP86" s="3"/>
      <c r="GNQ86" s="3"/>
      <c r="GNR86" s="3"/>
      <c r="GNS86" s="3"/>
      <c r="GNT86" s="3"/>
      <c r="GNU86" s="3"/>
      <c r="GNV86" s="3"/>
      <c r="GNW86" s="3"/>
      <c r="GNX86" s="3"/>
      <c r="GNY86" s="3"/>
      <c r="GNZ86" s="3"/>
      <c r="GOA86" s="3"/>
      <c r="GOB86" s="3"/>
      <c r="GOC86" s="3"/>
      <c r="GOD86" s="3"/>
      <c r="GOE86" s="3"/>
      <c r="GOF86" s="3"/>
      <c r="GOG86" s="3"/>
      <c r="GOH86" s="3"/>
      <c r="GOI86" s="3"/>
      <c r="GOJ86" s="3"/>
      <c r="GOK86" s="3"/>
      <c r="GOL86" s="3"/>
      <c r="GOM86" s="3"/>
      <c r="GON86" s="3"/>
      <c r="GOO86" s="3"/>
      <c r="GOP86" s="3"/>
      <c r="GOQ86" s="3"/>
      <c r="GOR86" s="3"/>
      <c r="GOS86" s="3"/>
      <c r="GOT86" s="3"/>
      <c r="GOU86" s="3"/>
      <c r="GOV86" s="3"/>
      <c r="GOW86" s="3"/>
      <c r="GOX86" s="3"/>
      <c r="GOY86" s="3"/>
      <c r="GOZ86" s="3"/>
      <c r="GPA86" s="3"/>
      <c r="GPB86" s="3"/>
      <c r="GPC86" s="3"/>
      <c r="GPD86" s="3"/>
      <c r="GPE86" s="3"/>
      <c r="GPF86" s="3"/>
      <c r="GPG86" s="3"/>
      <c r="GPH86" s="3"/>
      <c r="GPI86" s="3"/>
      <c r="GPJ86" s="3"/>
      <c r="GPK86" s="3"/>
      <c r="GPL86" s="3"/>
      <c r="GPM86" s="3"/>
      <c r="GPN86" s="3"/>
      <c r="GPO86" s="3"/>
      <c r="GPP86" s="3"/>
      <c r="GPQ86" s="3"/>
      <c r="GPR86" s="3"/>
      <c r="GPS86" s="3"/>
      <c r="GPT86" s="3"/>
      <c r="GPU86" s="3"/>
      <c r="GPV86" s="3"/>
      <c r="GPW86" s="3"/>
      <c r="GPX86" s="3"/>
      <c r="GPY86" s="3"/>
      <c r="GPZ86" s="3"/>
      <c r="GQA86" s="3"/>
      <c r="GQB86" s="3"/>
      <c r="GQC86" s="3"/>
      <c r="GQD86" s="3"/>
      <c r="GQE86" s="3"/>
      <c r="GQF86" s="3"/>
      <c r="GQG86" s="3"/>
      <c r="GQH86" s="3"/>
      <c r="GQI86" s="3"/>
      <c r="GQJ86" s="3"/>
      <c r="GQK86" s="3"/>
      <c r="GQL86" s="3"/>
      <c r="GQM86" s="3"/>
      <c r="GQN86" s="3"/>
      <c r="GQO86" s="3"/>
      <c r="GQP86" s="3"/>
      <c r="GQQ86" s="3"/>
      <c r="GQR86" s="3"/>
      <c r="GQS86" s="3"/>
      <c r="GQT86" s="3"/>
      <c r="GQU86" s="3"/>
      <c r="GQV86" s="3"/>
      <c r="GQW86" s="3"/>
      <c r="GQX86" s="3"/>
      <c r="GQY86" s="3"/>
      <c r="GQZ86" s="3"/>
      <c r="GRA86" s="3"/>
      <c r="GRB86" s="3"/>
      <c r="GRC86" s="3"/>
      <c r="GRD86" s="3"/>
      <c r="GRE86" s="3"/>
      <c r="GRF86" s="3"/>
      <c r="GRG86" s="3"/>
      <c r="GRH86" s="3"/>
      <c r="GRI86" s="3"/>
      <c r="GRJ86" s="3"/>
      <c r="GRK86" s="3"/>
      <c r="GRL86" s="3"/>
      <c r="GRM86" s="3"/>
      <c r="GRN86" s="3"/>
      <c r="GRO86" s="3"/>
      <c r="GRP86" s="3"/>
      <c r="GRQ86" s="3"/>
      <c r="GRR86" s="3"/>
      <c r="GRS86" s="3"/>
      <c r="GRT86" s="3"/>
      <c r="GRU86" s="3"/>
      <c r="GRV86" s="3"/>
      <c r="GRW86" s="3"/>
      <c r="GRX86" s="3"/>
      <c r="GRY86" s="3"/>
      <c r="GRZ86" s="3"/>
      <c r="GSA86" s="3"/>
      <c r="GSB86" s="3"/>
      <c r="GSC86" s="3"/>
      <c r="GSD86" s="3"/>
      <c r="GSE86" s="3"/>
      <c r="GSF86" s="3"/>
      <c r="GSG86" s="3"/>
      <c r="GSH86" s="3"/>
      <c r="GSI86" s="3"/>
      <c r="GSJ86" s="3"/>
      <c r="GSK86" s="3"/>
      <c r="GSL86" s="3"/>
      <c r="GSM86" s="3"/>
      <c r="GSN86" s="3"/>
      <c r="GSO86" s="3"/>
      <c r="GSP86" s="3"/>
      <c r="GSQ86" s="3"/>
      <c r="GSR86" s="3"/>
      <c r="GSS86" s="3"/>
      <c r="GST86" s="3"/>
      <c r="GSU86" s="3"/>
      <c r="GSV86" s="3"/>
      <c r="GSW86" s="3"/>
      <c r="GSX86" s="3"/>
      <c r="GSY86" s="3"/>
      <c r="GSZ86" s="3"/>
      <c r="GTA86" s="3"/>
      <c r="GTB86" s="3"/>
      <c r="GTC86" s="3"/>
      <c r="GTD86" s="3"/>
      <c r="GTE86" s="3"/>
      <c r="GTF86" s="3"/>
      <c r="GTG86" s="3"/>
      <c r="GTH86" s="3"/>
      <c r="GTI86" s="3"/>
      <c r="GTJ86" s="3"/>
      <c r="GTK86" s="3"/>
      <c r="GTL86" s="3"/>
      <c r="GTM86" s="3"/>
      <c r="GTN86" s="3"/>
      <c r="GTO86" s="3"/>
      <c r="GTP86" s="3"/>
      <c r="GTQ86" s="3"/>
      <c r="GTR86" s="3"/>
      <c r="GTS86" s="3"/>
      <c r="GTT86" s="3"/>
      <c r="GTU86" s="3"/>
      <c r="GTV86" s="3"/>
      <c r="GTW86" s="3"/>
      <c r="GTX86" s="3"/>
      <c r="GTY86" s="3"/>
      <c r="GTZ86" s="3"/>
      <c r="GUA86" s="3"/>
      <c r="GUB86" s="3"/>
      <c r="GUC86" s="3"/>
      <c r="GUD86" s="3"/>
      <c r="GUE86" s="3"/>
      <c r="GUF86" s="3"/>
      <c r="GUG86" s="3"/>
      <c r="GUH86" s="3"/>
      <c r="GUI86" s="3"/>
      <c r="GUJ86" s="3"/>
      <c r="GUK86" s="3"/>
      <c r="GUL86" s="3"/>
      <c r="GUM86" s="3"/>
      <c r="GUN86" s="3"/>
      <c r="GUO86" s="3"/>
      <c r="GUP86" s="3"/>
      <c r="GUQ86" s="3"/>
      <c r="GUR86" s="3"/>
      <c r="GUS86" s="3"/>
      <c r="GUT86" s="3"/>
      <c r="GUU86" s="3"/>
      <c r="GUV86" s="3"/>
      <c r="GUW86" s="3"/>
      <c r="GUX86" s="3"/>
      <c r="GUY86" s="3"/>
      <c r="GUZ86" s="3"/>
      <c r="GVA86" s="3"/>
      <c r="GVB86" s="3"/>
      <c r="GVC86" s="3"/>
      <c r="GVD86" s="3"/>
      <c r="GVE86" s="3"/>
      <c r="GVF86" s="3"/>
      <c r="GVG86" s="3"/>
      <c r="GVH86" s="3"/>
      <c r="GVI86" s="3"/>
      <c r="GVJ86" s="3"/>
      <c r="GVK86" s="3"/>
      <c r="GVL86" s="3"/>
      <c r="GVM86" s="3"/>
      <c r="GVN86" s="3"/>
      <c r="GVO86" s="3"/>
      <c r="GVP86" s="3"/>
      <c r="GVQ86" s="3"/>
      <c r="GVR86" s="3"/>
      <c r="GVS86" s="3"/>
      <c r="GVT86" s="3"/>
      <c r="GVU86" s="3"/>
      <c r="GVV86" s="3"/>
      <c r="GVW86" s="3"/>
      <c r="GVX86" s="3"/>
      <c r="GVY86" s="3"/>
      <c r="GVZ86" s="3"/>
      <c r="GWA86" s="3"/>
      <c r="GWB86" s="3"/>
      <c r="GWC86" s="3"/>
      <c r="GWD86" s="3"/>
      <c r="GWE86" s="3"/>
      <c r="GWF86" s="3"/>
      <c r="GWG86" s="3"/>
      <c r="GWH86" s="3"/>
      <c r="GWI86" s="3"/>
      <c r="GWJ86" s="3"/>
      <c r="GWK86" s="3"/>
      <c r="GWL86" s="3"/>
      <c r="GWM86" s="3"/>
      <c r="GWN86" s="3"/>
      <c r="GWO86" s="3"/>
      <c r="GWP86" s="3"/>
      <c r="GWQ86" s="3"/>
      <c r="GWR86" s="3"/>
      <c r="GWS86" s="3"/>
      <c r="GWT86" s="3"/>
      <c r="GWU86" s="3"/>
      <c r="GWV86" s="3"/>
      <c r="GWW86" s="3"/>
      <c r="GWX86" s="3"/>
      <c r="GWY86" s="3"/>
      <c r="GWZ86" s="3"/>
      <c r="GXA86" s="3"/>
      <c r="GXB86" s="3"/>
      <c r="GXC86" s="3"/>
      <c r="GXD86" s="3"/>
      <c r="GXE86" s="3"/>
      <c r="GXF86" s="3"/>
      <c r="GXG86" s="3"/>
      <c r="GXH86" s="3"/>
      <c r="GXI86" s="3"/>
      <c r="GXJ86" s="3"/>
      <c r="GXK86" s="3"/>
      <c r="GXL86" s="3"/>
      <c r="GXM86" s="3"/>
      <c r="GXN86" s="3"/>
      <c r="GXO86" s="3"/>
      <c r="GXP86" s="3"/>
      <c r="GXQ86" s="3"/>
      <c r="GXR86" s="3"/>
      <c r="GXS86" s="3"/>
      <c r="GXT86" s="3"/>
      <c r="GXU86" s="3"/>
      <c r="GXV86" s="3"/>
      <c r="GXW86" s="3"/>
      <c r="GXX86" s="3"/>
      <c r="GXY86" s="3"/>
      <c r="GXZ86" s="3"/>
      <c r="GYA86" s="3"/>
      <c r="GYB86" s="3"/>
      <c r="GYC86" s="3"/>
      <c r="GYD86" s="3"/>
      <c r="GYE86" s="3"/>
      <c r="GYF86" s="3"/>
      <c r="GYG86" s="3"/>
      <c r="GYH86" s="3"/>
      <c r="GYI86" s="3"/>
      <c r="GYJ86" s="3"/>
      <c r="GYK86" s="3"/>
      <c r="GYL86" s="3"/>
      <c r="GYM86" s="3"/>
      <c r="GYN86" s="3"/>
      <c r="GYO86" s="3"/>
      <c r="GYP86" s="3"/>
      <c r="GYQ86" s="3"/>
      <c r="GYR86" s="3"/>
      <c r="GYS86" s="3"/>
      <c r="GYT86" s="3"/>
      <c r="GYU86" s="3"/>
      <c r="GYV86" s="3"/>
      <c r="GYW86" s="3"/>
      <c r="GYX86" s="3"/>
      <c r="GYY86" s="3"/>
      <c r="GYZ86" s="3"/>
      <c r="GZA86" s="3"/>
      <c r="GZB86" s="3"/>
      <c r="GZC86" s="3"/>
      <c r="GZD86" s="3"/>
      <c r="GZE86" s="3"/>
      <c r="GZF86" s="3"/>
      <c r="GZG86" s="3"/>
      <c r="GZH86" s="3"/>
      <c r="GZI86" s="3"/>
      <c r="GZJ86" s="3"/>
      <c r="GZK86" s="3"/>
      <c r="GZL86" s="3"/>
      <c r="GZM86" s="3"/>
      <c r="GZN86" s="3"/>
      <c r="GZO86" s="3"/>
      <c r="GZP86" s="3"/>
      <c r="GZQ86" s="3"/>
      <c r="GZR86" s="3"/>
      <c r="GZS86" s="3"/>
      <c r="GZT86" s="3"/>
      <c r="GZU86" s="3"/>
      <c r="GZV86" s="3"/>
      <c r="GZW86" s="3"/>
      <c r="GZX86" s="3"/>
      <c r="GZY86" s="3"/>
      <c r="GZZ86" s="3"/>
      <c r="HAA86" s="3"/>
      <c r="HAB86" s="3"/>
      <c r="HAC86" s="3"/>
      <c r="HAD86" s="3"/>
      <c r="HAE86" s="3"/>
      <c r="HAF86" s="3"/>
      <c r="HAG86" s="3"/>
      <c r="HAH86" s="3"/>
      <c r="HAI86" s="3"/>
      <c r="HAJ86" s="3"/>
      <c r="HAK86" s="3"/>
      <c r="HAL86" s="3"/>
      <c r="HAM86" s="3"/>
      <c r="HAN86" s="3"/>
      <c r="HAO86" s="3"/>
      <c r="HAP86" s="3"/>
      <c r="HAQ86" s="3"/>
      <c r="HAR86" s="3"/>
      <c r="HAS86" s="3"/>
      <c r="HAT86" s="3"/>
      <c r="HAU86" s="3"/>
      <c r="HAV86" s="3"/>
      <c r="HAW86" s="3"/>
      <c r="HAX86" s="3"/>
      <c r="HAY86" s="3"/>
      <c r="HAZ86" s="3"/>
      <c r="HBA86" s="3"/>
      <c r="HBB86" s="3"/>
      <c r="HBC86" s="3"/>
      <c r="HBD86" s="3"/>
      <c r="HBE86" s="3"/>
      <c r="HBF86" s="3"/>
      <c r="HBG86" s="3"/>
      <c r="HBH86" s="3"/>
      <c r="HBI86" s="3"/>
      <c r="HBJ86" s="3"/>
      <c r="HBK86" s="3"/>
      <c r="HBL86" s="3"/>
      <c r="HBM86" s="3"/>
      <c r="HBN86" s="3"/>
      <c r="HBO86" s="3"/>
      <c r="HBP86" s="3"/>
      <c r="HBQ86" s="3"/>
      <c r="HBR86" s="3"/>
      <c r="HBS86" s="3"/>
      <c r="HBT86" s="3"/>
      <c r="HBU86" s="3"/>
      <c r="HBV86" s="3"/>
      <c r="HBW86" s="3"/>
      <c r="HBX86" s="3"/>
      <c r="HBY86" s="3"/>
      <c r="HBZ86" s="3"/>
      <c r="HCA86" s="3"/>
      <c r="HCB86" s="3"/>
      <c r="HCC86" s="3"/>
      <c r="HCD86" s="3"/>
      <c r="HCE86" s="3"/>
      <c r="HCF86" s="3"/>
      <c r="HCG86" s="3"/>
      <c r="HCH86" s="3"/>
      <c r="HCI86" s="3"/>
      <c r="HCJ86" s="3"/>
      <c r="HCK86" s="3"/>
      <c r="HCL86" s="3"/>
      <c r="HCM86" s="3"/>
      <c r="HCN86" s="3"/>
      <c r="HCO86" s="3"/>
      <c r="HCP86" s="3"/>
      <c r="HCQ86" s="3"/>
      <c r="HCR86" s="3"/>
      <c r="HCS86" s="3"/>
      <c r="HCT86" s="3"/>
      <c r="HCU86" s="3"/>
      <c r="HCV86" s="3"/>
      <c r="HCW86" s="3"/>
      <c r="HCX86" s="3"/>
      <c r="HCY86" s="3"/>
      <c r="HCZ86" s="3"/>
      <c r="HDA86" s="3"/>
      <c r="HDB86" s="3"/>
      <c r="HDC86" s="3"/>
      <c r="HDD86" s="3"/>
      <c r="HDE86" s="3"/>
      <c r="HDF86" s="3"/>
      <c r="HDG86" s="3"/>
      <c r="HDH86" s="3"/>
      <c r="HDI86" s="3"/>
      <c r="HDJ86" s="3"/>
      <c r="HDK86" s="3"/>
      <c r="HDL86" s="3"/>
      <c r="HDM86" s="3"/>
      <c r="HDN86" s="3"/>
      <c r="HDO86" s="3"/>
      <c r="HDP86" s="3"/>
      <c r="HDQ86" s="3"/>
      <c r="HDR86" s="3"/>
      <c r="HDS86" s="3"/>
      <c r="HDT86" s="3"/>
      <c r="HDU86" s="3"/>
      <c r="HDV86" s="3"/>
      <c r="HDW86" s="3"/>
      <c r="HDX86" s="3"/>
      <c r="HDY86" s="3"/>
      <c r="HDZ86" s="3"/>
      <c r="HEA86" s="3"/>
      <c r="HEB86" s="3"/>
      <c r="HEC86" s="3"/>
      <c r="HED86" s="3"/>
      <c r="HEE86" s="3"/>
      <c r="HEF86" s="3"/>
      <c r="HEG86" s="3"/>
      <c r="HEH86" s="3"/>
      <c r="HEI86" s="3"/>
      <c r="HEJ86" s="3"/>
      <c r="HEK86" s="3"/>
      <c r="HEL86" s="3"/>
      <c r="HEM86" s="3"/>
      <c r="HEN86" s="3"/>
      <c r="HEO86" s="3"/>
      <c r="HEP86" s="3"/>
      <c r="HEQ86" s="3"/>
      <c r="HER86" s="3"/>
      <c r="HES86" s="3"/>
      <c r="HET86" s="3"/>
      <c r="HEU86" s="3"/>
      <c r="HEV86" s="3"/>
      <c r="HEW86" s="3"/>
      <c r="HEX86" s="3"/>
      <c r="HEY86" s="3"/>
      <c r="HEZ86" s="3"/>
      <c r="HFA86" s="3"/>
      <c r="HFB86" s="3"/>
      <c r="HFC86" s="3"/>
      <c r="HFD86" s="3"/>
      <c r="HFE86" s="3"/>
      <c r="HFF86" s="3"/>
      <c r="HFG86" s="3"/>
      <c r="HFH86" s="3"/>
      <c r="HFI86" s="3"/>
      <c r="HFJ86" s="3"/>
      <c r="HFK86" s="3"/>
      <c r="HFL86" s="3"/>
      <c r="HFM86" s="3"/>
      <c r="HFN86" s="3"/>
      <c r="HFO86" s="3"/>
      <c r="HFP86" s="3"/>
      <c r="HFQ86" s="3"/>
      <c r="HFR86" s="3"/>
      <c r="HFS86" s="3"/>
      <c r="HFT86" s="3"/>
      <c r="HFU86" s="3"/>
      <c r="HFV86" s="3"/>
      <c r="HFW86" s="3"/>
      <c r="HFX86" s="3"/>
      <c r="HFY86" s="3"/>
      <c r="HFZ86" s="3"/>
      <c r="HGA86" s="3"/>
      <c r="HGB86" s="3"/>
      <c r="HGC86" s="3"/>
      <c r="HGD86" s="3"/>
      <c r="HGE86" s="3"/>
      <c r="HGF86" s="3"/>
      <c r="HGG86" s="3"/>
      <c r="HGH86" s="3"/>
      <c r="HGI86" s="3"/>
      <c r="HGJ86" s="3"/>
      <c r="HGK86" s="3"/>
      <c r="HGL86" s="3"/>
      <c r="HGM86" s="3"/>
      <c r="HGN86" s="3"/>
      <c r="HGO86" s="3"/>
      <c r="HGP86" s="3"/>
      <c r="HGQ86" s="3"/>
      <c r="HGR86" s="3"/>
      <c r="HGS86" s="3"/>
      <c r="HGT86" s="3"/>
      <c r="HGU86" s="3"/>
      <c r="HGV86" s="3"/>
      <c r="HGW86" s="3"/>
      <c r="HGX86" s="3"/>
      <c r="HGY86" s="3"/>
      <c r="HGZ86" s="3"/>
      <c r="HHA86" s="3"/>
      <c r="HHB86" s="3"/>
      <c r="HHC86" s="3"/>
      <c r="HHD86" s="3"/>
      <c r="HHE86" s="3"/>
      <c r="HHF86" s="3"/>
      <c r="HHG86" s="3"/>
      <c r="HHH86" s="3"/>
      <c r="HHI86" s="3"/>
      <c r="HHJ86" s="3"/>
      <c r="HHK86" s="3"/>
      <c r="HHL86" s="3"/>
      <c r="HHM86" s="3"/>
      <c r="HHN86" s="3"/>
      <c r="HHO86" s="3"/>
      <c r="HHP86" s="3"/>
      <c r="HHQ86" s="3"/>
      <c r="HHR86" s="3"/>
      <c r="HHS86" s="3"/>
      <c r="HHT86" s="3"/>
      <c r="HHU86" s="3"/>
      <c r="HHV86" s="3"/>
      <c r="HHW86" s="3"/>
      <c r="HHX86" s="3"/>
      <c r="HHY86" s="3"/>
      <c r="HHZ86" s="3"/>
      <c r="HIA86" s="3"/>
      <c r="HIB86" s="3"/>
      <c r="HIC86" s="3"/>
      <c r="HID86" s="3"/>
      <c r="HIE86" s="3"/>
      <c r="HIF86" s="3"/>
      <c r="HIG86" s="3"/>
      <c r="HIH86" s="3"/>
      <c r="HII86" s="3"/>
      <c r="HIJ86" s="3"/>
      <c r="HIK86" s="3"/>
      <c r="HIL86" s="3"/>
      <c r="HIM86" s="3"/>
      <c r="HIN86" s="3"/>
      <c r="HIO86" s="3"/>
      <c r="HIP86" s="3"/>
      <c r="HIQ86" s="3"/>
      <c r="HIR86" s="3"/>
      <c r="HIS86" s="3"/>
      <c r="HIT86" s="3"/>
      <c r="HIU86" s="3"/>
      <c r="HIV86" s="3"/>
      <c r="HIW86" s="3"/>
      <c r="HIX86" s="3"/>
      <c r="HIY86" s="3"/>
      <c r="HIZ86" s="3"/>
      <c r="HJA86" s="3"/>
      <c r="HJB86" s="3"/>
      <c r="HJC86" s="3"/>
      <c r="HJD86" s="3"/>
      <c r="HJE86" s="3"/>
      <c r="HJF86" s="3"/>
      <c r="HJG86" s="3"/>
      <c r="HJH86" s="3"/>
      <c r="HJI86" s="3"/>
      <c r="HJJ86" s="3"/>
      <c r="HJK86" s="3"/>
      <c r="HJL86" s="3"/>
      <c r="HJM86" s="3"/>
      <c r="HJN86" s="3"/>
      <c r="HJO86" s="3"/>
      <c r="HJP86" s="3"/>
      <c r="HJQ86" s="3"/>
      <c r="HJR86" s="3"/>
      <c r="HJS86" s="3"/>
      <c r="HJT86" s="3"/>
      <c r="HJU86" s="3"/>
      <c r="HJV86" s="3"/>
      <c r="HJW86" s="3"/>
      <c r="HJX86" s="3"/>
      <c r="HJY86" s="3"/>
      <c r="HJZ86" s="3"/>
      <c r="HKA86" s="3"/>
      <c r="HKB86" s="3"/>
      <c r="HKC86" s="3"/>
      <c r="HKD86" s="3"/>
      <c r="HKE86" s="3"/>
      <c r="HKF86" s="3"/>
      <c r="HKG86" s="3"/>
      <c r="HKH86" s="3"/>
      <c r="HKI86" s="3"/>
      <c r="HKJ86" s="3"/>
      <c r="HKK86" s="3"/>
      <c r="HKL86" s="3"/>
      <c r="HKM86" s="3"/>
      <c r="HKN86" s="3"/>
      <c r="HKO86" s="3"/>
      <c r="HKP86" s="3"/>
      <c r="HKQ86" s="3"/>
      <c r="HKR86" s="3"/>
      <c r="HKS86" s="3"/>
      <c r="HKT86" s="3"/>
      <c r="HKU86" s="3"/>
      <c r="HKV86" s="3"/>
      <c r="HKW86" s="3"/>
      <c r="HKX86" s="3"/>
      <c r="HKY86" s="3"/>
      <c r="HKZ86" s="3"/>
      <c r="HLA86" s="3"/>
      <c r="HLB86" s="3"/>
      <c r="HLC86" s="3"/>
      <c r="HLD86" s="3"/>
      <c r="HLE86" s="3"/>
      <c r="HLF86" s="3"/>
      <c r="HLG86" s="3"/>
      <c r="HLH86" s="3"/>
      <c r="HLI86" s="3"/>
      <c r="HLJ86" s="3"/>
      <c r="HLK86" s="3"/>
      <c r="HLL86" s="3"/>
      <c r="HLM86" s="3"/>
      <c r="HLN86" s="3"/>
      <c r="HLO86" s="3"/>
      <c r="HLP86" s="3"/>
      <c r="HLQ86" s="3"/>
      <c r="HLR86" s="3"/>
      <c r="HLS86" s="3"/>
      <c r="HLT86" s="3"/>
      <c r="HLU86" s="3"/>
      <c r="HLV86" s="3"/>
      <c r="HLW86" s="3"/>
      <c r="HLX86" s="3"/>
      <c r="HLY86" s="3"/>
      <c r="HLZ86" s="3"/>
      <c r="HMA86" s="3"/>
      <c r="HMB86" s="3"/>
      <c r="HMC86" s="3"/>
      <c r="HMD86" s="3"/>
      <c r="HME86" s="3"/>
      <c r="HMF86" s="3"/>
      <c r="HMG86" s="3"/>
      <c r="HMH86" s="3"/>
      <c r="HMI86" s="3"/>
      <c r="HMJ86" s="3"/>
      <c r="HMK86" s="3"/>
      <c r="HML86" s="3"/>
      <c r="HMM86" s="3"/>
      <c r="HMN86" s="3"/>
      <c r="HMO86" s="3"/>
      <c r="HMP86" s="3"/>
      <c r="HMQ86" s="3"/>
      <c r="HMR86" s="3"/>
      <c r="HMS86" s="3"/>
      <c r="HMT86" s="3"/>
      <c r="HMU86" s="3"/>
      <c r="HMV86" s="3"/>
      <c r="HMW86" s="3"/>
      <c r="HMX86" s="3"/>
      <c r="HMY86" s="3"/>
      <c r="HMZ86" s="3"/>
      <c r="HNA86" s="3"/>
      <c r="HNB86" s="3"/>
      <c r="HNC86" s="3"/>
      <c r="HND86" s="3"/>
      <c r="HNE86" s="3"/>
      <c r="HNF86" s="3"/>
      <c r="HNG86" s="3"/>
      <c r="HNH86" s="3"/>
      <c r="HNI86" s="3"/>
      <c r="HNJ86" s="3"/>
      <c r="HNK86" s="3"/>
      <c r="HNL86" s="3"/>
      <c r="HNM86" s="3"/>
      <c r="HNN86" s="3"/>
      <c r="HNO86" s="3"/>
      <c r="HNP86" s="3"/>
      <c r="HNQ86" s="3"/>
      <c r="HNR86" s="3"/>
      <c r="HNS86" s="3"/>
      <c r="HNT86" s="3"/>
      <c r="HNU86" s="3"/>
      <c r="HNV86" s="3"/>
      <c r="HNW86" s="3"/>
      <c r="HNX86" s="3"/>
      <c r="HNY86" s="3"/>
      <c r="HNZ86" s="3"/>
      <c r="HOA86" s="3"/>
      <c r="HOB86" s="3"/>
      <c r="HOC86" s="3"/>
      <c r="HOD86" s="3"/>
      <c r="HOE86" s="3"/>
      <c r="HOF86" s="3"/>
      <c r="HOG86" s="3"/>
      <c r="HOH86" s="3"/>
      <c r="HOI86" s="3"/>
      <c r="HOJ86" s="3"/>
      <c r="HOK86" s="3"/>
      <c r="HOL86" s="3"/>
      <c r="HOM86" s="3"/>
      <c r="HON86" s="3"/>
      <c r="HOO86" s="3"/>
      <c r="HOP86" s="3"/>
      <c r="HOQ86" s="3"/>
      <c r="HOR86" s="3"/>
      <c r="HOS86" s="3"/>
      <c r="HOT86" s="3"/>
      <c r="HOU86" s="3"/>
      <c r="HOV86" s="3"/>
      <c r="HOW86" s="3"/>
      <c r="HOX86" s="3"/>
      <c r="HOY86" s="3"/>
      <c r="HOZ86" s="3"/>
      <c r="HPA86" s="3"/>
      <c r="HPB86" s="3"/>
      <c r="HPC86" s="3"/>
      <c r="HPD86" s="3"/>
      <c r="HPE86" s="3"/>
      <c r="HPF86" s="3"/>
      <c r="HPG86" s="3"/>
      <c r="HPH86" s="3"/>
      <c r="HPI86" s="3"/>
      <c r="HPJ86" s="3"/>
      <c r="HPK86" s="3"/>
      <c r="HPL86" s="3"/>
      <c r="HPM86" s="3"/>
      <c r="HPN86" s="3"/>
      <c r="HPO86" s="3"/>
      <c r="HPP86" s="3"/>
      <c r="HPQ86" s="3"/>
      <c r="HPR86" s="3"/>
      <c r="HPS86" s="3"/>
      <c r="HPT86" s="3"/>
      <c r="HPU86" s="3"/>
      <c r="HPV86" s="3"/>
      <c r="HPW86" s="3"/>
      <c r="HPX86" s="3"/>
      <c r="HPY86" s="3"/>
      <c r="HPZ86" s="3"/>
      <c r="HQA86" s="3"/>
      <c r="HQB86" s="3"/>
      <c r="HQC86" s="3"/>
      <c r="HQD86" s="3"/>
      <c r="HQE86" s="3"/>
      <c r="HQF86" s="3"/>
      <c r="HQG86" s="3"/>
      <c r="HQH86" s="3"/>
      <c r="HQI86" s="3"/>
      <c r="HQJ86" s="3"/>
      <c r="HQK86" s="3"/>
      <c r="HQL86" s="3"/>
      <c r="HQM86" s="3"/>
      <c r="HQN86" s="3"/>
      <c r="HQO86" s="3"/>
      <c r="HQP86" s="3"/>
      <c r="HQQ86" s="3"/>
      <c r="HQR86" s="3"/>
      <c r="HQS86" s="3"/>
      <c r="HQT86" s="3"/>
      <c r="HQU86" s="3"/>
      <c r="HQV86" s="3"/>
      <c r="HQW86" s="3"/>
      <c r="HQX86" s="3"/>
      <c r="HQY86" s="3"/>
      <c r="HQZ86" s="3"/>
      <c r="HRA86" s="3"/>
      <c r="HRB86" s="3"/>
      <c r="HRC86" s="3"/>
      <c r="HRD86" s="3"/>
      <c r="HRE86" s="3"/>
      <c r="HRF86" s="3"/>
      <c r="HRG86" s="3"/>
      <c r="HRH86" s="3"/>
      <c r="HRI86" s="3"/>
      <c r="HRJ86" s="3"/>
      <c r="HRK86" s="3"/>
      <c r="HRL86" s="3"/>
      <c r="HRM86" s="3"/>
      <c r="HRN86" s="3"/>
      <c r="HRO86" s="3"/>
      <c r="HRP86" s="3"/>
      <c r="HRQ86" s="3"/>
      <c r="HRR86" s="3"/>
      <c r="HRS86" s="3"/>
      <c r="HRT86" s="3"/>
      <c r="HRU86" s="3"/>
      <c r="HRV86" s="3"/>
      <c r="HRW86" s="3"/>
      <c r="HRX86" s="3"/>
      <c r="HRY86" s="3"/>
      <c r="HRZ86" s="3"/>
      <c r="HSA86" s="3"/>
      <c r="HSB86" s="3"/>
      <c r="HSC86" s="3"/>
      <c r="HSD86" s="3"/>
      <c r="HSE86" s="3"/>
      <c r="HSF86" s="3"/>
      <c r="HSG86" s="3"/>
      <c r="HSH86" s="3"/>
      <c r="HSI86" s="3"/>
      <c r="HSJ86" s="3"/>
      <c r="HSK86" s="3"/>
      <c r="HSL86" s="3"/>
      <c r="HSM86" s="3"/>
      <c r="HSN86" s="3"/>
      <c r="HSO86" s="3"/>
      <c r="HSP86" s="3"/>
      <c r="HSQ86" s="3"/>
      <c r="HSR86" s="3"/>
      <c r="HSS86" s="3"/>
      <c r="HST86" s="3"/>
      <c r="HSU86" s="3"/>
      <c r="HSV86" s="3"/>
      <c r="HSW86" s="3"/>
      <c r="HSX86" s="3"/>
      <c r="HSY86" s="3"/>
      <c r="HSZ86" s="3"/>
      <c r="HTA86" s="3"/>
      <c r="HTB86" s="3"/>
      <c r="HTC86" s="3"/>
      <c r="HTD86" s="3"/>
      <c r="HTE86" s="3"/>
      <c r="HTF86" s="3"/>
      <c r="HTG86" s="3"/>
      <c r="HTH86" s="3"/>
      <c r="HTI86" s="3"/>
      <c r="HTJ86" s="3"/>
      <c r="HTK86" s="3"/>
      <c r="HTL86" s="3"/>
      <c r="HTM86" s="3"/>
      <c r="HTN86" s="3"/>
      <c r="HTO86" s="3"/>
      <c r="HTP86" s="3"/>
      <c r="HTQ86" s="3"/>
      <c r="HTR86" s="3"/>
      <c r="HTS86" s="3"/>
      <c r="HTT86" s="3"/>
      <c r="HTU86" s="3"/>
      <c r="HTV86" s="3"/>
      <c r="HTW86" s="3"/>
      <c r="HTX86" s="3"/>
      <c r="HTY86" s="3"/>
      <c r="HTZ86" s="3"/>
      <c r="HUA86" s="3"/>
      <c r="HUB86" s="3"/>
      <c r="HUC86" s="3"/>
      <c r="HUD86" s="3"/>
      <c r="HUE86" s="3"/>
      <c r="HUF86" s="3"/>
      <c r="HUG86" s="3"/>
      <c r="HUH86" s="3"/>
      <c r="HUI86" s="3"/>
      <c r="HUJ86" s="3"/>
      <c r="HUK86" s="3"/>
      <c r="HUL86" s="3"/>
      <c r="HUM86" s="3"/>
      <c r="HUN86" s="3"/>
      <c r="HUO86" s="3"/>
      <c r="HUP86" s="3"/>
      <c r="HUQ86" s="3"/>
      <c r="HUR86" s="3"/>
      <c r="HUS86" s="3"/>
      <c r="HUT86" s="3"/>
      <c r="HUU86" s="3"/>
      <c r="HUV86" s="3"/>
      <c r="HUW86" s="3"/>
      <c r="HUX86" s="3"/>
      <c r="HUY86" s="3"/>
      <c r="HUZ86" s="3"/>
      <c r="HVA86" s="3"/>
      <c r="HVB86" s="3"/>
      <c r="HVC86" s="3"/>
      <c r="HVD86" s="3"/>
      <c r="HVE86" s="3"/>
      <c r="HVF86" s="3"/>
      <c r="HVG86" s="3"/>
      <c r="HVH86" s="3"/>
      <c r="HVI86" s="3"/>
      <c r="HVJ86" s="3"/>
      <c r="HVK86" s="3"/>
      <c r="HVL86" s="3"/>
      <c r="HVM86" s="3"/>
      <c r="HVN86" s="3"/>
      <c r="HVO86" s="3"/>
      <c r="HVP86" s="3"/>
      <c r="HVQ86" s="3"/>
      <c r="HVR86" s="3"/>
      <c r="HVS86" s="3"/>
      <c r="HVT86" s="3"/>
      <c r="HVU86" s="3"/>
      <c r="HVV86" s="3"/>
      <c r="HVW86" s="3"/>
      <c r="HVX86" s="3"/>
      <c r="HVY86" s="3"/>
      <c r="HVZ86" s="3"/>
      <c r="HWA86" s="3"/>
      <c r="HWB86" s="3"/>
      <c r="HWC86" s="3"/>
      <c r="HWD86" s="3"/>
      <c r="HWE86" s="3"/>
      <c r="HWF86" s="3"/>
      <c r="HWG86" s="3"/>
      <c r="HWH86" s="3"/>
      <c r="HWI86" s="3"/>
      <c r="HWJ86" s="3"/>
      <c r="HWK86" s="3"/>
      <c r="HWL86" s="3"/>
      <c r="HWM86" s="3"/>
      <c r="HWN86" s="3"/>
      <c r="HWO86" s="3"/>
      <c r="HWP86" s="3"/>
      <c r="HWQ86" s="3"/>
      <c r="HWR86" s="3"/>
      <c r="HWS86" s="3"/>
      <c r="HWT86" s="3"/>
      <c r="HWU86" s="3"/>
      <c r="HWV86" s="3"/>
      <c r="HWW86" s="3"/>
      <c r="HWX86" s="3"/>
      <c r="HWY86" s="3"/>
      <c r="HWZ86" s="3"/>
      <c r="HXA86" s="3"/>
      <c r="HXB86" s="3"/>
      <c r="HXC86" s="3"/>
      <c r="HXD86" s="3"/>
      <c r="HXE86" s="3"/>
      <c r="HXF86" s="3"/>
      <c r="HXG86" s="3"/>
      <c r="HXH86" s="3"/>
      <c r="HXI86" s="3"/>
      <c r="HXJ86" s="3"/>
      <c r="HXK86" s="3"/>
      <c r="HXL86" s="3"/>
      <c r="HXM86" s="3"/>
      <c r="HXN86" s="3"/>
      <c r="HXO86" s="3"/>
      <c r="HXP86" s="3"/>
      <c r="HXQ86" s="3"/>
      <c r="HXR86" s="3"/>
      <c r="HXS86" s="3"/>
      <c r="HXT86" s="3"/>
      <c r="HXU86" s="3"/>
      <c r="HXV86" s="3"/>
      <c r="HXW86" s="3"/>
      <c r="HXX86" s="3"/>
      <c r="HXY86" s="3"/>
      <c r="HXZ86" s="3"/>
      <c r="HYA86" s="3"/>
      <c r="HYB86" s="3"/>
      <c r="HYC86" s="3"/>
      <c r="HYD86" s="3"/>
      <c r="HYE86" s="3"/>
      <c r="HYF86" s="3"/>
      <c r="HYG86" s="3"/>
      <c r="HYH86" s="3"/>
      <c r="HYI86" s="3"/>
      <c r="HYJ86" s="3"/>
      <c r="HYK86" s="3"/>
      <c r="HYL86" s="3"/>
      <c r="HYM86" s="3"/>
      <c r="HYN86" s="3"/>
      <c r="HYO86" s="3"/>
      <c r="HYP86" s="3"/>
      <c r="HYQ86" s="3"/>
      <c r="HYR86" s="3"/>
      <c r="HYS86" s="3"/>
      <c r="HYT86" s="3"/>
      <c r="HYU86" s="3"/>
      <c r="HYV86" s="3"/>
      <c r="HYW86" s="3"/>
      <c r="HYX86" s="3"/>
      <c r="HYY86" s="3"/>
      <c r="HYZ86" s="3"/>
      <c r="HZA86" s="3"/>
      <c r="HZB86" s="3"/>
      <c r="HZC86" s="3"/>
      <c r="HZD86" s="3"/>
      <c r="HZE86" s="3"/>
      <c r="HZF86" s="3"/>
      <c r="HZG86" s="3"/>
      <c r="HZH86" s="3"/>
      <c r="HZI86" s="3"/>
      <c r="HZJ86" s="3"/>
      <c r="HZK86" s="3"/>
      <c r="HZL86" s="3"/>
      <c r="HZM86" s="3"/>
      <c r="HZN86" s="3"/>
      <c r="HZO86" s="3"/>
      <c r="HZP86" s="3"/>
      <c r="HZQ86" s="3"/>
      <c r="HZR86" s="3"/>
      <c r="HZS86" s="3"/>
      <c r="HZT86" s="3"/>
      <c r="HZU86" s="3"/>
      <c r="HZV86" s="3"/>
      <c r="HZW86" s="3"/>
      <c r="HZX86" s="3"/>
      <c r="HZY86" s="3"/>
      <c r="HZZ86" s="3"/>
      <c r="IAA86" s="3"/>
      <c r="IAB86" s="3"/>
      <c r="IAC86" s="3"/>
      <c r="IAD86" s="3"/>
      <c r="IAE86" s="3"/>
      <c r="IAF86" s="3"/>
      <c r="IAG86" s="3"/>
      <c r="IAH86" s="3"/>
      <c r="IAI86" s="3"/>
      <c r="IAJ86" s="3"/>
      <c r="IAK86" s="3"/>
      <c r="IAL86" s="3"/>
      <c r="IAM86" s="3"/>
      <c r="IAN86" s="3"/>
      <c r="IAO86" s="3"/>
      <c r="IAP86" s="3"/>
      <c r="IAQ86" s="3"/>
      <c r="IAR86" s="3"/>
      <c r="IAS86" s="3"/>
      <c r="IAT86" s="3"/>
      <c r="IAU86" s="3"/>
      <c r="IAV86" s="3"/>
      <c r="IAW86" s="3"/>
      <c r="IAX86" s="3"/>
      <c r="IAY86" s="3"/>
      <c r="IAZ86" s="3"/>
      <c r="IBA86" s="3"/>
      <c r="IBB86" s="3"/>
      <c r="IBC86" s="3"/>
      <c r="IBD86" s="3"/>
      <c r="IBE86" s="3"/>
      <c r="IBF86" s="3"/>
      <c r="IBG86" s="3"/>
      <c r="IBH86" s="3"/>
      <c r="IBI86" s="3"/>
      <c r="IBJ86" s="3"/>
      <c r="IBK86" s="3"/>
      <c r="IBL86" s="3"/>
      <c r="IBM86" s="3"/>
      <c r="IBN86" s="3"/>
      <c r="IBO86" s="3"/>
      <c r="IBP86" s="3"/>
      <c r="IBQ86" s="3"/>
      <c r="IBR86" s="3"/>
      <c r="IBS86" s="3"/>
      <c r="IBT86" s="3"/>
      <c r="IBU86" s="3"/>
      <c r="IBV86" s="3"/>
      <c r="IBW86" s="3"/>
      <c r="IBX86" s="3"/>
      <c r="IBY86" s="3"/>
      <c r="IBZ86" s="3"/>
      <c r="ICA86" s="3"/>
      <c r="ICB86" s="3"/>
      <c r="ICC86" s="3"/>
      <c r="ICD86" s="3"/>
      <c r="ICE86" s="3"/>
      <c r="ICF86" s="3"/>
      <c r="ICG86" s="3"/>
      <c r="ICH86" s="3"/>
      <c r="ICI86" s="3"/>
      <c r="ICJ86" s="3"/>
      <c r="ICK86" s="3"/>
      <c r="ICL86" s="3"/>
      <c r="ICM86" s="3"/>
      <c r="ICN86" s="3"/>
      <c r="ICO86" s="3"/>
      <c r="ICP86" s="3"/>
      <c r="ICQ86" s="3"/>
      <c r="ICR86" s="3"/>
      <c r="ICS86" s="3"/>
      <c r="ICT86" s="3"/>
      <c r="ICU86" s="3"/>
      <c r="ICV86" s="3"/>
      <c r="ICW86" s="3"/>
      <c r="ICX86" s="3"/>
      <c r="ICY86" s="3"/>
      <c r="ICZ86" s="3"/>
      <c r="IDA86" s="3"/>
      <c r="IDB86" s="3"/>
      <c r="IDC86" s="3"/>
      <c r="IDD86" s="3"/>
      <c r="IDE86" s="3"/>
      <c r="IDF86" s="3"/>
      <c r="IDG86" s="3"/>
      <c r="IDH86" s="3"/>
      <c r="IDI86" s="3"/>
      <c r="IDJ86" s="3"/>
      <c r="IDK86" s="3"/>
      <c r="IDL86" s="3"/>
      <c r="IDM86" s="3"/>
      <c r="IDN86" s="3"/>
      <c r="IDO86" s="3"/>
      <c r="IDP86" s="3"/>
      <c r="IDQ86" s="3"/>
      <c r="IDR86" s="3"/>
      <c r="IDS86" s="3"/>
      <c r="IDT86" s="3"/>
      <c r="IDU86" s="3"/>
      <c r="IDV86" s="3"/>
      <c r="IDW86" s="3"/>
      <c r="IDX86" s="3"/>
      <c r="IDY86" s="3"/>
      <c r="IDZ86" s="3"/>
      <c r="IEA86" s="3"/>
      <c r="IEB86" s="3"/>
      <c r="IEC86" s="3"/>
      <c r="IED86" s="3"/>
      <c r="IEE86" s="3"/>
      <c r="IEF86" s="3"/>
      <c r="IEG86" s="3"/>
      <c r="IEH86" s="3"/>
      <c r="IEI86" s="3"/>
      <c r="IEJ86" s="3"/>
      <c r="IEK86" s="3"/>
      <c r="IEL86" s="3"/>
      <c r="IEM86" s="3"/>
      <c r="IEN86" s="3"/>
      <c r="IEO86" s="3"/>
      <c r="IEP86" s="3"/>
      <c r="IEQ86" s="3"/>
      <c r="IER86" s="3"/>
      <c r="IES86" s="3"/>
      <c r="IET86" s="3"/>
      <c r="IEU86" s="3"/>
      <c r="IEV86" s="3"/>
      <c r="IEW86" s="3"/>
      <c r="IEX86" s="3"/>
      <c r="IEY86" s="3"/>
      <c r="IEZ86" s="3"/>
      <c r="IFA86" s="3"/>
      <c r="IFB86" s="3"/>
      <c r="IFC86" s="3"/>
      <c r="IFD86" s="3"/>
      <c r="IFE86" s="3"/>
      <c r="IFF86" s="3"/>
      <c r="IFG86" s="3"/>
      <c r="IFH86" s="3"/>
      <c r="IFI86" s="3"/>
      <c r="IFJ86" s="3"/>
      <c r="IFK86" s="3"/>
      <c r="IFL86" s="3"/>
      <c r="IFM86" s="3"/>
      <c r="IFN86" s="3"/>
      <c r="IFO86" s="3"/>
      <c r="IFP86" s="3"/>
      <c r="IFQ86" s="3"/>
      <c r="IFR86" s="3"/>
      <c r="IFS86" s="3"/>
      <c r="IFT86" s="3"/>
      <c r="IFU86" s="3"/>
      <c r="IFV86" s="3"/>
      <c r="IFW86" s="3"/>
      <c r="IFX86" s="3"/>
      <c r="IFY86" s="3"/>
      <c r="IFZ86" s="3"/>
      <c r="IGA86" s="3"/>
      <c r="IGB86" s="3"/>
      <c r="IGC86" s="3"/>
      <c r="IGD86" s="3"/>
      <c r="IGE86" s="3"/>
      <c r="IGF86" s="3"/>
      <c r="IGG86" s="3"/>
      <c r="IGH86" s="3"/>
      <c r="IGI86" s="3"/>
      <c r="IGJ86" s="3"/>
      <c r="IGK86" s="3"/>
      <c r="IGL86" s="3"/>
      <c r="IGM86" s="3"/>
      <c r="IGN86" s="3"/>
      <c r="IGO86" s="3"/>
      <c r="IGP86" s="3"/>
      <c r="IGQ86" s="3"/>
      <c r="IGR86" s="3"/>
      <c r="IGS86" s="3"/>
      <c r="IGT86" s="3"/>
      <c r="IGU86" s="3"/>
      <c r="IGV86" s="3"/>
      <c r="IGW86" s="3"/>
      <c r="IGX86" s="3"/>
      <c r="IGY86" s="3"/>
      <c r="IGZ86" s="3"/>
      <c r="IHA86" s="3"/>
      <c r="IHB86" s="3"/>
      <c r="IHC86" s="3"/>
      <c r="IHD86" s="3"/>
      <c r="IHE86" s="3"/>
      <c r="IHF86" s="3"/>
      <c r="IHG86" s="3"/>
      <c r="IHH86" s="3"/>
      <c r="IHI86" s="3"/>
      <c r="IHJ86" s="3"/>
      <c r="IHK86" s="3"/>
      <c r="IHL86" s="3"/>
      <c r="IHM86" s="3"/>
      <c r="IHN86" s="3"/>
      <c r="IHO86" s="3"/>
      <c r="IHP86" s="3"/>
      <c r="IHQ86" s="3"/>
      <c r="IHR86" s="3"/>
      <c r="IHS86" s="3"/>
      <c r="IHT86" s="3"/>
      <c r="IHU86" s="3"/>
      <c r="IHV86" s="3"/>
      <c r="IHW86" s="3"/>
      <c r="IHX86" s="3"/>
      <c r="IHY86" s="3"/>
      <c r="IHZ86" s="3"/>
      <c r="IIA86" s="3"/>
      <c r="IIB86" s="3"/>
      <c r="IIC86" s="3"/>
      <c r="IID86" s="3"/>
      <c r="IIE86" s="3"/>
      <c r="IIF86" s="3"/>
      <c r="IIG86" s="3"/>
      <c r="IIH86" s="3"/>
      <c r="III86" s="3"/>
      <c r="IIJ86" s="3"/>
      <c r="IIK86" s="3"/>
      <c r="IIL86" s="3"/>
      <c r="IIM86" s="3"/>
      <c r="IIN86" s="3"/>
      <c r="IIO86" s="3"/>
      <c r="IIP86" s="3"/>
      <c r="IIQ86" s="3"/>
      <c r="IIR86" s="3"/>
      <c r="IIS86" s="3"/>
      <c r="IIT86" s="3"/>
      <c r="IIU86" s="3"/>
      <c r="IIV86" s="3"/>
      <c r="IIW86" s="3"/>
      <c r="IIX86" s="3"/>
      <c r="IIY86" s="3"/>
      <c r="IIZ86" s="3"/>
      <c r="IJA86" s="3"/>
      <c r="IJB86" s="3"/>
      <c r="IJC86" s="3"/>
      <c r="IJD86" s="3"/>
      <c r="IJE86" s="3"/>
      <c r="IJF86" s="3"/>
      <c r="IJG86" s="3"/>
      <c r="IJH86" s="3"/>
      <c r="IJI86" s="3"/>
      <c r="IJJ86" s="3"/>
      <c r="IJK86" s="3"/>
      <c r="IJL86" s="3"/>
      <c r="IJM86" s="3"/>
      <c r="IJN86" s="3"/>
      <c r="IJO86" s="3"/>
      <c r="IJP86" s="3"/>
      <c r="IJQ86" s="3"/>
      <c r="IJR86" s="3"/>
      <c r="IJS86" s="3"/>
      <c r="IJT86" s="3"/>
      <c r="IJU86" s="3"/>
      <c r="IJV86" s="3"/>
      <c r="IJW86" s="3"/>
      <c r="IJX86" s="3"/>
      <c r="IJY86" s="3"/>
      <c r="IJZ86" s="3"/>
      <c r="IKA86" s="3"/>
      <c r="IKB86" s="3"/>
      <c r="IKC86" s="3"/>
      <c r="IKD86" s="3"/>
      <c r="IKE86" s="3"/>
      <c r="IKF86" s="3"/>
      <c r="IKG86" s="3"/>
      <c r="IKH86" s="3"/>
      <c r="IKI86" s="3"/>
      <c r="IKJ86" s="3"/>
      <c r="IKK86" s="3"/>
      <c r="IKL86" s="3"/>
      <c r="IKM86" s="3"/>
      <c r="IKN86" s="3"/>
      <c r="IKO86" s="3"/>
      <c r="IKP86" s="3"/>
      <c r="IKQ86" s="3"/>
      <c r="IKR86" s="3"/>
      <c r="IKS86" s="3"/>
      <c r="IKT86" s="3"/>
      <c r="IKU86" s="3"/>
      <c r="IKV86" s="3"/>
      <c r="IKW86" s="3"/>
      <c r="IKX86" s="3"/>
      <c r="IKY86" s="3"/>
      <c r="IKZ86" s="3"/>
      <c r="ILA86" s="3"/>
      <c r="ILB86" s="3"/>
      <c r="ILC86" s="3"/>
      <c r="ILD86" s="3"/>
      <c r="ILE86" s="3"/>
      <c r="ILF86" s="3"/>
      <c r="ILG86" s="3"/>
      <c r="ILH86" s="3"/>
      <c r="ILI86" s="3"/>
      <c r="ILJ86" s="3"/>
      <c r="ILK86" s="3"/>
      <c r="ILL86" s="3"/>
      <c r="ILM86" s="3"/>
      <c r="ILN86" s="3"/>
      <c r="ILO86" s="3"/>
      <c r="ILP86" s="3"/>
      <c r="ILQ86" s="3"/>
      <c r="ILR86" s="3"/>
      <c r="ILS86" s="3"/>
      <c r="ILT86" s="3"/>
      <c r="ILU86" s="3"/>
      <c r="ILV86" s="3"/>
      <c r="ILW86" s="3"/>
      <c r="ILX86" s="3"/>
      <c r="ILY86" s="3"/>
      <c r="ILZ86" s="3"/>
      <c r="IMA86" s="3"/>
      <c r="IMB86" s="3"/>
      <c r="IMC86" s="3"/>
      <c r="IMD86" s="3"/>
      <c r="IME86" s="3"/>
      <c r="IMF86" s="3"/>
      <c r="IMG86" s="3"/>
      <c r="IMH86" s="3"/>
      <c r="IMI86" s="3"/>
      <c r="IMJ86" s="3"/>
      <c r="IMK86" s="3"/>
      <c r="IML86" s="3"/>
      <c r="IMM86" s="3"/>
      <c r="IMN86" s="3"/>
      <c r="IMO86" s="3"/>
      <c r="IMP86" s="3"/>
      <c r="IMQ86" s="3"/>
      <c r="IMR86" s="3"/>
      <c r="IMS86" s="3"/>
      <c r="IMT86" s="3"/>
      <c r="IMU86" s="3"/>
      <c r="IMV86" s="3"/>
      <c r="IMW86" s="3"/>
      <c r="IMX86" s="3"/>
      <c r="IMY86" s="3"/>
      <c r="IMZ86" s="3"/>
      <c r="INA86" s="3"/>
      <c r="INB86" s="3"/>
      <c r="INC86" s="3"/>
      <c r="IND86" s="3"/>
      <c r="INE86" s="3"/>
      <c r="INF86" s="3"/>
      <c r="ING86" s="3"/>
      <c r="INH86" s="3"/>
      <c r="INI86" s="3"/>
      <c r="INJ86" s="3"/>
      <c r="INK86" s="3"/>
      <c r="INL86" s="3"/>
      <c r="INM86" s="3"/>
      <c r="INN86" s="3"/>
      <c r="INO86" s="3"/>
      <c r="INP86" s="3"/>
      <c r="INQ86" s="3"/>
      <c r="INR86" s="3"/>
      <c r="INS86" s="3"/>
      <c r="INT86" s="3"/>
      <c r="INU86" s="3"/>
      <c r="INV86" s="3"/>
      <c r="INW86" s="3"/>
      <c r="INX86" s="3"/>
      <c r="INY86" s="3"/>
      <c r="INZ86" s="3"/>
      <c r="IOA86" s="3"/>
      <c r="IOB86" s="3"/>
      <c r="IOC86" s="3"/>
      <c r="IOD86" s="3"/>
      <c r="IOE86" s="3"/>
      <c r="IOF86" s="3"/>
      <c r="IOG86" s="3"/>
      <c r="IOH86" s="3"/>
      <c r="IOI86" s="3"/>
      <c r="IOJ86" s="3"/>
      <c r="IOK86" s="3"/>
      <c r="IOL86" s="3"/>
      <c r="IOM86" s="3"/>
      <c r="ION86" s="3"/>
      <c r="IOO86" s="3"/>
      <c r="IOP86" s="3"/>
      <c r="IOQ86" s="3"/>
      <c r="IOR86" s="3"/>
      <c r="IOS86" s="3"/>
      <c r="IOT86" s="3"/>
      <c r="IOU86" s="3"/>
      <c r="IOV86" s="3"/>
      <c r="IOW86" s="3"/>
      <c r="IOX86" s="3"/>
      <c r="IOY86" s="3"/>
      <c r="IOZ86" s="3"/>
      <c r="IPA86" s="3"/>
      <c r="IPB86" s="3"/>
      <c r="IPC86" s="3"/>
      <c r="IPD86" s="3"/>
      <c r="IPE86" s="3"/>
      <c r="IPF86" s="3"/>
      <c r="IPG86" s="3"/>
      <c r="IPH86" s="3"/>
      <c r="IPI86" s="3"/>
      <c r="IPJ86" s="3"/>
      <c r="IPK86" s="3"/>
      <c r="IPL86" s="3"/>
      <c r="IPM86" s="3"/>
      <c r="IPN86" s="3"/>
      <c r="IPO86" s="3"/>
      <c r="IPP86" s="3"/>
      <c r="IPQ86" s="3"/>
      <c r="IPR86" s="3"/>
      <c r="IPS86" s="3"/>
      <c r="IPT86" s="3"/>
      <c r="IPU86" s="3"/>
      <c r="IPV86" s="3"/>
      <c r="IPW86" s="3"/>
      <c r="IPX86" s="3"/>
      <c r="IPY86" s="3"/>
      <c r="IPZ86" s="3"/>
      <c r="IQA86" s="3"/>
      <c r="IQB86" s="3"/>
      <c r="IQC86" s="3"/>
      <c r="IQD86" s="3"/>
      <c r="IQE86" s="3"/>
      <c r="IQF86" s="3"/>
      <c r="IQG86" s="3"/>
      <c r="IQH86" s="3"/>
      <c r="IQI86" s="3"/>
      <c r="IQJ86" s="3"/>
      <c r="IQK86" s="3"/>
      <c r="IQL86" s="3"/>
      <c r="IQM86" s="3"/>
      <c r="IQN86" s="3"/>
      <c r="IQO86" s="3"/>
      <c r="IQP86" s="3"/>
      <c r="IQQ86" s="3"/>
      <c r="IQR86" s="3"/>
      <c r="IQS86" s="3"/>
      <c r="IQT86" s="3"/>
      <c r="IQU86" s="3"/>
      <c r="IQV86" s="3"/>
      <c r="IQW86" s="3"/>
      <c r="IQX86" s="3"/>
      <c r="IQY86" s="3"/>
      <c r="IQZ86" s="3"/>
      <c r="IRA86" s="3"/>
      <c r="IRB86" s="3"/>
      <c r="IRC86" s="3"/>
      <c r="IRD86" s="3"/>
      <c r="IRE86" s="3"/>
      <c r="IRF86" s="3"/>
      <c r="IRG86" s="3"/>
      <c r="IRH86" s="3"/>
      <c r="IRI86" s="3"/>
      <c r="IRJ86" s="3"/>
      <c r="IRK86" s="3"/>
      <c r="IRL86" s="3"/>
      <c r="IRM86" s="3"/>
      <c r="IRN86" s="3"/>
      <c r="IRO86" s="3"/>
      <c r="IRP86" s="3"/>
      <c r="IRQ86" s="3"/>
      <c r="IRR86" s="3"/>
      <c r="IRS86" s="3"/>
      <c r="IRT86" s="3"/>
      <c r="IRU86" s="3"/>
      <c r="IRV86" s="3"/>
      <c r="IRW86" s="3"/>
      <c r="IRX86" s="3"/>
      <c r="IRY86" s="3"/>
      <c r="IRZ86" s="3"/>
      <c r="ISA86" s="3"/>
      <c r="ISB86" s="3"/>
      <c r="ISC86" s="3"/>
      <c r="ISD86" s="3"/>
      <c r="ISE86" s="3"/>
      <c r="ISF86" s="3"/>
      <c r="ISG86" s="3"/>
      <c r="ISH86" s="3"/>
      <c r="ISI86" s="3"/>
      <c r="ISJ86" s="3"/>
      <c r="ISK86" s="3"/>
      <c r="ISL86" s="3"/>
      <c r="ISM86" s="3"/>
      <c r="ISN86" s="3"/>
      <c r="ISO86" s="3"/>
      <c r="ISP86" s="3"/>
      <c r="ISQ86" s="3"/>
      <c r="ISR86" s="3"/>
      <c r="ISS86" s="3"/>
      <c r="IST86" s="3"/>
      <c r="ISU86" s="3"/>
      <c r="ISV86" s="3"/>
      <c r="ISW86" s="3"/>
      <c r="ISX86" s="3"/>
      <c r="ISY86" s="3"/>
      <c r="ISZ86" s="3"/>
      <c r="ITA86" s="3"/>
      <c r="ITB86" s="3"/>
      <c r="ITC86" s="3"/>
      <c r="ITD86" s="3"/>
      <c r="ITE86" s="3"/>
      <c r="ITF86" s="3"/>
      <c r="ITG86" s="3"/>
      <c r="ITH86" s="3"/>
      <c r="ITI86" s="3"/>
      <c r="ITJ86" s="3"/>
      <c r="ITK86" s="3"/>
      <c r="ITL86" s="3"/>
      <c r="ITM86" s="3"/>
      <c r="ITN86" s="3"/>
      <c r="ITO86" s="3"/>
      <c r="ITP86" s="3"/>
      <c r="ITQ86" s="3"/>
      <c r="ITR86" s="3"/>
      <c r="ITS86" s="3"/>
      <c r="ITT86" s="3"/>
      <c r="ITU86" s="3"/>
      <c r="ITV86" s="3"/>
      <c r="ITW86" s="3"/>
      <c r="ITX86" s="3"/>
      <c r="ITY86" s="3"/>
      <c r="ITZ86" s="3"/>
      <c r="IUA86" s="3"/>
      <c r="IUB86" s="3"/>
      <c r="IUC86" s="3"/>
      <c r="IUD86" s="3"/>
      <c r="IUE86" s="3"/>
      <c r="IUF86" s="3"/>
      <c r="IUG86" s="3"/>
      <c r="IUH86" s="3"/>
      <c r="IUI86" s="3"/>
      <c r="IUJ86" s="3"/>
      <c r="IUK86" s="3"/>
      <c r="IUL86" s="3"/>
      <c r="IUM86" s="3"/>
      <c r="IUN86" s="3"/>
      <c r="IUO86" s="3"/>
      <c r="IUP86" s="3"/>
      <c r="IUQ86" s="3"/>
      <c r="IUR86" s="3"/>
      <c r="IUS86" s="3"/>
      <c r="IUT86" s="3"/>
      <c r="IUU86" s="3"/>
      <c r="IUV86" s="3"/>
      <c r="IUW86" s="3"/>
      <c r="IUX86" s="3"/>
      <c r="IUY86" s="3"/>
      <c r="IUZ86" s="3"/>
      <c r="IVA86" s="3"/>
      <c r="IVB86" s="3"/>
      <c r="IVC86" s="3"/>
      <c r="IVD86" s="3"/>
      <c r="IVE86" s="3"/>
      <c r="IVF86" s="3"/>
      <c r="IVG86" s="3"/>
      <c r="IVH86" s="3"/>
      <c r="IVI86" s="3"/>
      <c r="IVJ86" s="3"/>
      <c r="IVK86" s="3"/>
      <c r="IVL86" s="3"/>
      <c r="IVM86" s="3"/>
      <c r="IVN86" s="3"/>
      <c r="IVO86" s="3"/>
      <c r="IVP86" s="3"/>
      <c r="IVQ86" s="3"/>
      <c r="IVR86" s="3"/>
      <c r="IVS86" s="3"/>
      <c r="IVT86" s="3"/>
      <c r="IVU86" s="3"/>
      <c r="IVV86" s="3"/>
      <c r="IVW86" s="3"/>
      <c r="IVX86" s="3"/>
      <c r="IVY86" s="3"/>
      <c r="IVZ86" s="3"/>
      <c r="IWA86" s="3"/>
      <c r="IWB86" s="3"/>
      <c r="IWC86" s="3"/>
      <c r="IWD86" s="3"/>
      <c r="IWE86" s="3"/>
      <c r="IWF86" s="3"/>
      <c r="IWG86" s="3"/>
      <c r="IWH86" s="3"/>
      <c r="IWI86" s="3"/>
      <c r="IWJ86" s="3"/>
      <c r="IWK86" s="3"/>
      <c r="IWL86" s="3"/>
      <c r="IWM86" s="3"/>
      <c r="IWN86" s="3"/>
      <c r="IWO86" s="3"/>
      <c r="IWP86" s="3"/>
      <c r="IWQ86" s="3"/>
      <c r="IWR86" s="3"/>
      <c r="IWS86" s="3"/>
      <c r="IWT86" s="3"/>
      <c r="IWU86" s="3"/>
      <c r="IWV86" s="3"/>
      <c r="IWW86" s="3"/>
      <c r="IWX86" s="3"/>
      <c r="IWY86" s="3"/>
      <c r="IWZ86" s="3"/>
      <c r="IXA86" s="3"/>
      <c r="IXB86" s="3"/>
      <c r="IXC86" s="3"/>
      <c r="IXD86" s="3"/>
      <c r="IXE86" s="3"/>
      <c r="IXF86" s="3"/>
      <c r="IXG86" s="3"/>
      <c r="IXH86" s="3"/>
      <c r="IXI86" s="3"/>
      <c r="IXJ86" s="3"/>
      <c r="IXK86" s="3"/>
      <c r="IXL86" s="3"/>
      <c r="IXM86" s="3"/>
      <c r="IXN86" s="3"/>
      <c r="IXO86" s="3"/>
      <c r="IXP86" s="3"/>
      <c r="IXQ86" s="3"/>
      <c r="IXR86" s="3"/>
      <c r="IXS86" s="3"/>
      <c r="IXT86" s="3"/>
      <c r="IXU86" s="3"/>
      <c r="IXV86" s="3"/>
      <c r="IXW86" s="3"/>
      <c r="IXX86" s="3"/>
      <c r="IXY86" s="3"/>
      <c r="IXZ86" s="3"/>
      <c r="IYA86" s="3"/>
      <c r="IYB86" s="3"/>
      <c r="IYC86" s="3"/>
      <c r="IYD86" s="3"/>
      <c r="IYE86" s="3"/>
      <c r="IYF86" s="3"/>
      <c r="IYG86" s="3"/>
      <c r="IYH86" s="3"/>
      <c r="IYI86" s="3"/>
      <c r="IYJ86" s="3"/>
      <c r="IYK86" s="3"/>
      <c r="IYL86" s="3"/>
      <c r="IYM86" s="3"/>
      <c r="IYN86" s="3"/>
      <c r="IYO86" s="3"/>
      <c r="IYP86" s="3"/>
      <c r="IYQ86" s="3"/>
      <c r="IYR86" s="3"/>
      <c r="IYS86" s="3"/>
      <c r="IYT86" s="3"/>
      <c r="IYU86" s="3"/>
      <c r="IYV86" s="3"/>
      <c r="IYW86" s="3"/>
      <c r="IYX86" s="3"/>
      <c r="IYY86" s="3"/>
      <c r="IYZ86" s="3"/>
      <c r="IZA86" s="3"/>
      <c r="IZB86" s="3"/>
      <c r="IZC86" s="3"/>
      <c r="IZD86" s="3"/>
      <c r="IZE86" s="3"/>
      <c r="IZF86" s="3"/>
      <c r="IZG86" s="3"/>
      <c r="IZH86" s="3"/>
      <c r="IZI86" s="3"/>
      <c r="IZJ86" s="3"/>
      <c r="IZK86" s="3"/>
      <c r="IZL86" s="3"/>
      <c r="IZM86" s="3"/>
      <c r="IZN86" s="3"/>
      <c r="IZO86" s="3"/>
      <c r="IZP86" s="3"/>
      <c r="IZQ86" s="3"/>
      <c r="IZR86" s="3"/>
      <c r="IZS86" s="3"/>
      <c r="IZT86" s="3"/>
      <c r="IZU86" s="3"/>
      <c r="IZV86" s="3"/>
      <c r="IZW86" s="3"/>
      <c r="IZX86" s="3"/>
      <c r="IZY86" s="3"/>
      <c r="IZZ86" s="3"/>
      <c r="JAA86" s="3"/>
      <c r="JAB86" s="3"/>
      <c r="JAC86" s="3"/>
      <c r="JAD86" s="3"/>
      <c r="JAE86" s="3"/>
      <c r="JAF86" s="3"/>
      <c r="JAG86" s="3"/>
      <c r="JAH86" s="3"/>
      <c r="JAI86" s="3"/>
      <c r="JAJ86" s="3"/>
      <c r="JAK86" s="3"/>
      <c r="JAL86" s="3"/>
      <c r="JAM86" s="3"/>
      <c r="JAN86" s="3"/>
      <c r="JAO86" s="3"/>
      <c r="JAP86" s="3"/>
      <c r="JAQ86" s="3"/>
      <c r="JAR86" s="3"/>
      <c r="JAS86" s="3"/>
      <c r="JAT86" s="3"/>
      <c r="JAU86" s="3"/>
      <c r="JAV86" s="3"/>
      <c r="JAW86" s="3"/>
      <c r="JAX86" s="3"/>
      <c r="JAY86" s="3"/>
      <c r="JAZ86" s="3"/>
      <c r="JBA86" s="3"/>
      <c r="JBB86" s="3"/>
      <c r="JBC86" s="3"/>
      <c r="JBD86" s="3"/>
      <c r="JBE86" s="3"/>
      <c r="JBF86" s="3"/>
      <c r="JBG86" s="3"/>
      <c r="JBH86" s="3"/>
      <c r="JBI86" s="3"/>
      <c r="JBJ86" s="3"/>
      <c r="JBK86" s="3"/>
      <c r="JBL86" s="3"/>
      <c r="JBM86" s="3"/>
      <c r="JBN86" s="3"/>
      <c r="JBO86" s="3"/>
      <c r="JBP86" s="3"/>
      <c r="JBQ86" s="3"/>
      <c r="JBR86" s="3"/>
      <c r="JBS86" s="3"/>
      <c r="JBT86" s="3"/>
      <c r="JBU86" s="3"/>
      <c r="JBV86" s="3"/>
      <c r="JBW86" s="3"/>
      <c r="JBX86" s="3"/>
      <c r="JBY86" s="3"/>
      <c r="JBZ86" s="3"/>
      <c r="JCA86" s="3"/>
      <c r="JCB86" s="3"/>
      <c r="JCC86" s="3"/>
      <c r="JCD86" s="3"/>
      <c r="JCE86" s="3"/>
      <c r="JCF86" s="3"/>
      <c r="JCG86" s="3"/>
      <c r="JCH86" s="3"/>
      <c r="JCI86" s="3"/>
      <c r="JCJ86" s="3"/>
      <c r="JCK86" s="3"/>
      <c r="JCL86" s="3"/>
      <c r="JCM86" s="3"/>
      <c r="JCN86" s="3"/>
      <c r="JCO86" s="3"/>
      <c r="JCP86" s="3"/>
      <c r="JCQ86" s="3"/>
      <c r="JCR86" s="3"/>
      <c r="JCS86" s="3"/>
      <c r="JCT86" s="3"/>
      <c r="JCU86" s="3"/>
      <c r="JCV86" s="3"/>
      <c r="JCW86" s="3"/>
      <c r="JCX86" s="3"/>
      <c r="JCY86" s="3"/>
      <c r="JCZ86" s="3"/>
      <c r="JDA86" s="3"/>
      <c r="JDB86" s="3"/>
      <c r="JDC86" s="3"/>
      <c r="JDD86" s="3"/>
      <c r="JDE86" s="3"/>
      <c r="JDF86" s="3"/>
      <c r="JDG86" s="3"/>
      <c r="JDH86" s="3"/>
      <c r="JDI86" s="3"/>
      <c r="JDJ86" s="3"/>
      <c r="JDK86" s="3"/>
      <c r="JDL86" s="3"/>
      <c r="JDM86" s="3"/>
      <c r="JDN86" s="3"/>
      <c r="JDO86" s="3"/>
      <c r="JDP86" s="3"/>
      <c r="JDQ86" s="3"/>
      <c r="JDR86" s="3"/>
      <c r="JDS86" s="3"/>
      <c r="JDT86" s="3"/>
      <c r="JDU86" s="3"/>
      <c r="JDV86" s="3"/>
      <c r="JDW86" s="3"/>
      <c r="JDX86" s="3"/>
      <c r="JDY86" s="3"/>
      <c r="JDZ86" s="3"/>
      <c r="JEA86" s="3"/>
      <c r="JEB86" s="3"/>
      <c r="JEC86" s="3"/>
      <c r="JED86" s="3"/>
      <c r="JEE86" s="3"/>
      <c r="JEF86" s="3"/>
      <c r="JEG86" s="3"/>
      <c r="JEH86" s="3"/>
      <c r="JEI86" s="3"/>
      <c r="JEJ86" s="3"/>
      <c r="JEK86" s="3"/>
      <c r="JEL86" s="3"/>
      <c r="JEM86" s="3"/>
      <c r="JEN86" s="3"/>
      <c r="JEO86" s="3"/>
      <c r="JEP86" s="3"/>
      <c r="JEQ86" s="3"/>
      <c r="JER86" s="3"/>
      <c r="JES86" s="3"/>
      <c r="JET86" s="3"/>
      <c r="JEU86" s="3"/>
      <c r="JEV86" s="3"/>
      <c r="JEW86" s="3"/>
      <c r="JEX86" s="3"/>
      <c r="JEY86" s="3"/>
      <c r="JEZ86" s="3"/>
      <c r="JFA86" s="3"/>
      <c r="JFB86" s="3"/>
      <c r="JFC86" s="3"/>
      <c r="JFD86" s="3"/>
      <c r="JFE86" s="3"/>
      <c r="JFF86" s="3"/>
      <c r="JFG86" s="3"/>
      <c r="JFH86" s="3"/>
      <c r="JFI86" s="3"/>
      <c r="JFJ86" s="3"/>
      <c r="JFK86" s="3"/>
      <c r="JFL86" s="3"/>
      <c r="JFM86" s="3"/>
      <c r="JFN86" s="3"/>
      <c r="JFO86" s="3"/>
      <c r="JFP86" s="3"/>
      <c r="JFQ86" s="3"/>
      <c r="JFR86" s="3"/>
      <c r="JFS86" s="3"/>
      <c r="JFT86" s="3"/>
      <c r="JFU86" s="3"/>
      <c r="JFV86" s="3"/>
      <c r="JFW86" s="3"/>
      <c r="JFX86" s="3"/>
      <c r="JFY86" s="3"/>
      <c r="JFZ86" s="3"/>
      <c r="JGA86" s="3"/>
      <c r="JGB86" s="3"/>
      <c r="JGC86" s="3"/>
      <c r="JGD86" s="3"/>
      <c r="JGE86" s="3"/>
      <c r="JGF86" s="3"/>
      <c r="JGG86" s="3"/>
      <c r="JGH86" s="3"/>
      <c r="JGI86" s="3"/>
      <c r="JGJ86" s="3"/>
      <c r="JGK86" s="3"/>
      <c r="JGL86" s="3"/>
      <c r="JGM86" s="3"/>
      <c r="JGN86" s="3"/>
      <c r="JGO86" s="3"/>
      <c r="JGP86" s="3"/>
      <c r="JGQ86" s="3"/>
      <c r="JGR86" s="3"/>
      <c r="JGS86" s="3"/>
      <c r="JGT86" s="3"/>
      <c r="JGU86" s="3"/>
      <c r="JGV86" s="3"/>
      <c r="JGW86" s="3"/>
      <c r="JGX86" s="3"/>
      <c r="JGY86" s="3"/>
      <c r="JGZ86" s="3"/>
      <c r="JHA86" s="3"/>
      <c r="JHB86" s="3"/>
      <c r="JHC86" s="3"/>
      <c r="JHD86" s="3"/>
      <c r="JHE86" s="3"/>
      <c r="JHF86" s="3"/>
      <c r="JHG86" s="3"/>
      <c r="JHH86" s="3"/>
      <c r="JHI86" s="3"/>
      <c r="JHJ86" s="3"/>
      <c r="JHK86" s="3"/>
      <c r="JHL86" s="3"/>
      <c r="JHM86" s="3"/>
      <c r="JHN86" s="3"/>
      <c r="JHO86" s="3"/>
      <c r="JHP86" s="3"/>
      <c r="JHQ86" s="3"/>
      <c r="JHR86" s="3"/>
      <c r="JHS86" s="3"/>
      <c r="JHT86" s="3"/>
      <c r="JHU86" s="3"/>
      <c r="JHV86" s="3"/>
      <c r="JHW86" s="3"/>
      <c r="JHX86" s="3"/>
      <c r="JHY86" s="3"/>
      <c r="JHZ86" s="3"/>
      <c r="JIA86" s="3"/>
      <c r="JIB86" s="3"/>
      <c r="JIC86" s="3"/>
      <c r="JID86" s="3"/>
      <c r="JIE86" s="3"/>
      <c r="JIF86" s="3"/>
      <c r="JIG86" s="3"/>
      <c r="JIH86" s="3"/>
      <c r="JII86" s="3"/>
      <c r="JIJ86" s="3"/>
      <c r="JIK86" s="3"/>
      <c r="JIL86" s="3"/>
      <c r="JIM86" s="3"/>
      <c r="JIN86" s="3"/>
      <c r="JIO86" s="3"/>
      <c r="JIP86" s="3"/>
      <c r="JIQ86" s="3"/>
      <c r="JIR86" s="3"/>
      <c r="JIS86" s="3"/>
      <c r="JIT86" s="3"/>
      <c r="JIU86" s="3"/>
      <c r="JIV86" s="3"/>
      <c r="JIW86" s="3"/>
      <c r="JIX86" s="3"/>
      <c r="JIY86" s="3"/>
      <c r="JIZ86" s="3"/>
      <c r="JJA86" s="3"/>
      <c r="JJB86" s="3"/>
      <c r="JJC86" s="3"/>
      <c r="JJD86" s="3"/>
      <c r="JJE86" s="3"/>
      <c r="JJF86" s="3"/>
      <c r="JJG86" s="3"/>
      <c r="JJH86" s="3"/>
      <c r="JJI86" s="3"/>
      <c r="JJJ86" s="3"/>
      <c r="JJK86" s="3"/>
      <c r="JJL86" s="3"/>
      <c r="JJM86" s="3"/>
      <c r="JJN86" s="3"/>
      <c r="JJO86" s="3"/>
      <c r="JJP86" s="3"/>
      <c r="JJQ86" s="3"/>
      <c r="JJR86" s="3"/>
      <c r="JJS86" s="3"/>
      <c r="JJT86" s="3"/>
      <c r="JJU86" s="3"/>
      <c r="JJV86" s="3"/>
      <c r="JJW86" s="3"/>
      <c r="JJX86" s="3"/>
      <c r="JJY86" s="3"/>
      <c r="JJZ86" s="3"/>
      <c r="JKA86" s="3"/>
      <c r="JKB86" s="3"/>
      <c r="JKC86" s="3"/>
      <c r="JKD86" s="3"/>
      <c r="JKE86" s="3"/>
      <c r="JKF86" s="3"/>
      <c r="JKG86" s="3"/>
      <c r="JKH86" s="3"/>
      <c r="JKI86" s="3"/>
      <c r="JKJ86" s="3"/>
      <c r="JKK86" s="3"/>
      <c r="JKL86" s="3"/>
      <c r="JKM86" s="3"/>
      <c r="JKN86" s="3"/>
      <c r="JKO86" s="3"/>
      <c r="JKP86" s="3"/>
      <c r="JKQ86" s="3"/>
      <c r="JKR86" s="3"/>
      <c r="JKS86" s="3"/>
      <c r="JKT86" s="3"/>
      <c r="JKU86" s="3"/>
      <c r="JKV86" s="3"/>
      <c r="JKW86" s="3"/>
      <c r="JKX86" s="3"/>
      <c r="JKY86" s="3"/>
      <c r="JKZ86" s="3"/>
      <c r="JLA86" s="3"/>
      <c r="JLB86" s="3"/>
      <c r="JLC86" s="3"/>
      <c r="JLD86" s="3"/>
      <c r="JLE86" s="3"/>
      <c r="JLF86" s="3"/>
      <c r="JLG86" s="3"/>
      <c r="JLH86" s="3"/>
      <c r="JLI86" s="3"/>
      <c r="JLJ86" s="3"/>
      <c r="JLK86" s="3"/>
      <c r="JLL86" s="3"/>
      <c r="JLM86" s="3"/>
      <c r="JLN86" s="3"/>
      <c r="JLO86" s="3"/>
      <c r="JLP86" s="3"/>
      <c r="JLQ86" s="3"/>
      <c r="JLR86" s="3"/>
      <c r="JLS86" s="3"/>
      <c r="JLT86" s="3"/>
      <c r="JLU86" s="3"/>
      <c r="JLV86" s="3"/>
      <c r="JLW86" s="3"/>
      <c r="JLX86" s="3"/>
      <c r="JLY86" s="3"/>
      <c r="JLZ86" s="3"/>
      <c r="JMA86" s="3"/>
      <c r="JMB86" s="3"/>
      <c r="JMC86" s="3"/>
      <c r="JMD86" s="3"/>
      <c r="JME86" s="3"/>
      <c r="JMF86" s="3"/>
      <c r="JMG86" s="3"/>
      <c r="JMH86" s="3"/>
      <c r="JMI86" s="3"/>
      <c r="JMJ86" s="3"/>
      <c r="JMK86" s="3"/>
      <c r="JML86" s="3"/>
      <c r="JMM86" s="3"/>
      <c r="JMN86" s="3"/>
      <c r="JMO86" s="3"/>
      <c r="JMP86" s="3"/>
      <c r="JMQ86" s="3"/>
      <c r="JMR86" s="3"/>
      <c r="JMS86" s="3"/>
      <c r="JMT86" s="3"/>
      <c r="JMU86" s="3"/>
      <c r="JMV86" s="3"/>
      <c r="JMW86" s="3"/>
      <c r="JMX86" s="3"/>
      <c r="JMY86" s="3"/>
      <c r="JMZ86" s="3"/>
      <c r="JNA86" s="3"/>
      <c r="JNB86" s="3"/>
      <c r="JNC86" s="3"/>
      <c r="JND86" s="3"/>
      <c r="JNE86" s="3"/>
      <c r="JNF86" s="3"/>
      <c r="JNG86" s="3"/>
      <c r="JNH86" s="3"/>
      <c r="JNI86" s="3"/>
      <c r="JNJ86" s="3"/>
      <c r="JNK86" s="3"/>
      <c r="JNL86" s="3"/>
      <c r="JNM86" s="3"/>
      <c r="JNN86" s="3"/>
      <c r="JNO86" s="3"/>
      <c r="JNP86" s="3"/>
      <c r="JNQ86" s="3"/>
      <c r="JNR86" s="3"/>
      <c r="JNS86" s="3"/>
      <c r="JNT86" s="3"/>
      <c r="JNU86" s="3"/>
      <c r="JNV86" s="3"/>
      <c r="JNW86" s="3"/>
      <c r="JNX86" s="3"/>
      <c r="JNY86" s="3"/>
      <c r="JNZ86" s="3"/>
      <c r="JOA86" s="3"/>
      <c r="JOB86" s="3"/>
      <c r="JOC86" s="3"/>
      <c r="JOD86" s="3"/>
      <c r="JOE86" s="3"/>
      <c r="JOF86" s="3"/>
      <c r="JOG86" s="3"/>
      <c r="JOH86" s="3"/>
      <c r="JOI86" s="3"/>
      <c r="JOJ86" s="3"/>
      <c r="JOK86" s="3"/>
      <c r="JOL86" s="3"/>
      <c r="JOM86" s="3"/>
      <c r="JON86" s="3"/>
      <c r="JOO86" s="3"/>
      <c r="JOP86" s="3"/>
      <c r="JOQ86" s="3"/>
      <c r="JOR86" s="3"/>
      <c r="JOS86" s="3"/>
      <c r="JOT86" s="3"/>
      <c r="JOU86" s="3"/>
      <c r="JOV86" s="3"/>
      <c r="JOW86" s="3"/>
      <c r="JOX86" s="3"/>
      <c r="JOY86" s="3"/>
      <c r="JOZ86" s="3"/>
      <c r="JPA86" s="3"/>
      <c r="JPB86" s="3"/>
      <c r="JPC86" s="3"/>
      <c r="JPD86" s="3"/>
      <c r="JPE86" s="3"/>
      <c r="JPF86" s="3"/>
      <c r="JPG86" s="3"/>
      <c r="JPH86" s="3"/>
      <c r="JPI86" s="3"/>
      <c r="JPJ86" s="3"/>
      <c r="JPK86" s="3"/>
      <c r="JPL86" s="3"/>
      <c r="JPM86" s="3"/>
      <c r="JPN86" s="3"/>
      <c r="JPO86" s="3"/>
      <c r="JPP86" s="3"/>
      <c r="JPQ86" s="3"/>
      <c r="JPR86" s="3"/>
      <c r="JPS86" s="3"/>
      <c r="JPT86" s="3"/>
      <c r="JPU86" s="3"/>
      <c r="JPV86" s="3"/>
      <c r="JPW86" s="3"/>
      <c r="JPX86" s="3"/>
      <c r="JPY86" s="3"/>
      <c r="JPZ86" s="3"/>
      <c r="JQA86" s="3"/>
      <c r="JQB86" s="3"/>
      <c r="JQC86" s="3"/>
      <c r="JQD86" s="3"/>
      <c r="JQE86" s="3"/>
      <c r="JQF86" s="3"/>
      <c r="JQG86" s="3"/>
      <c r="JQH86" s="3"/>
      <c r="JQI86" s="3"/>
      <c r="JQJ86" s="3"/>
      <c r="JQK86" s="3"/>
      <c r="JQL86" s="3"/>
      <c r="JQM86" s="3"/>
      <c r="JQN86" s="3"/>
      <c r="JQO86" s="3"/>
      <c r="JQP86" s="3"/>
      <c r="JQQ86" s="3"/>
      <c r="JQR86" s="3"/>
      <c r="JQS86" s="3"/>
      <c r="JQT86" s="3"/>
      <c r="JQU86" s="3"/>
      <c r="JQV86" s="3"/>
      <c r="JQW86" s="3"/>
      <c r="JQX86" s="3"/>
      <c r="JQY86" s="3"/>
      <c r="JQZ86" s="3"/>
      <c r="JRA86" s="3"/>
      <c r="JRB86" s="3"/>
      <c r="JRC86" s="3"/>
      <c r="JRD86" s="3"/>
      <c r="JRE86" s="3"/>
      <c r="JRF86" s="3"/>
      <c r="JRG86" s="3"/>
      <c r="JRH86" s="3"/>
      <c r="JRI86" s="3"/>
      <c r="JRJ86" s="3"/>
      <c r="JRK86" s="3"/>
      <c r="JRL86" s="3"/>
      <c r="JRM86" s="3"/>
      <c r="JRN86" s="3"/>
      <c r="JRO86" s="3"/>
      <c r="JRP86" s="3"/>
      <c r="JRQ86" s="3"/>
      <c r="JRR86" s="3"/>
      <c r="JRS86" s="3"/>
      <c r="JRT86" s="3"/>
      <c r="JRU86" s="3"/>
      <c r="JRV86" s="3"/>
      <c r="JRW86" s="3"/>
      <c r="JRX86" s="3"/>
      <c r="JRY86" s="3"/>
      <c r="JRZ86" s="3"/>
      <c r="JSA86" s="3"/>
      <c r="JSB86" s="3"/>
      <c r="JSC86" s="3"/>
      <c r="JSD86" s="3"/>
      <c r="JSE86" s="3"/>
      <c r="JSF86" s="3"/>
      <c r="JSG86" s="3"/>
      <c r="JSH86" s="3"/>
      <c r="JSI86" s="3"/>
      <c r="JSJ86" s="3"/>
      <c r="JSK86" s="3"/>
      <c r="JSL86" s="3"/>
      <c r="JSM86" s="3"/>
      <c r="JSN86" s="3"/>
      <c r="JSO86" s="3"/>
      <c r="JSP86" s="3"/>
      <c r="JSQ86" s="3"/>
      <c r="JSR86" s="3"/>
      <c r="JSS86" s="3"/>
      <c r="JST86" s="3"/>
      <c r="JSU86" s="3"/>
      <c r="JSV86" s="3"/>
      <c r="JSW86" s="3"/>
      <c r="JSX86" s="3"/>
      <c r="JSY86" s="3"/>
      <c r="JSZ86" s="3"/>
      <c r="JTA86" s="3"/>
      <c r="JTB86" s="3"/>
      <c r="JTC86" s="3"/>
      <c r="JTD86" s="3"/>
      <c r="JTE86" s="3"/>
      <c r="JTF86" s="3"/>
      <c r="JTG86" s="3"/>
      <c r="JTH86" s="3"/>
      <c r="JTI86" s="3"/>
      <c r="JTJ86" s="3"/>
      <c r="JTK86" s="3"/>
      <c r="JTL86" s="3"/>
      <c r="JTM86" s="3"/>
      <c r="JTN86" s="3"/>
      <c r="JTO86" s="3"/>
      <c r="JTP86" s="3"/>
      <c r="JTQ86" s="3"/>
      <c r="JTR86" s="3"/>
      <c r="JTS86" s="3"/>
      <c r="JTT86" s="3"/>
      <c r="JTU86" s="3"/>
      <c r="JTV86" s="3"/>
      <c r="JTW86" s="3"/>
      <c r="JTX86" s="3"/>
      <c r="JTY86" s="3"/>
      <c r="JTZ86" s="3"/>
      <c r="JUA86" s="3"/>
      <c r="JUB86" s="3"/>
      <c r="JUC86" s="3"/>
      <c r="JUD86" s="3"/>
      <c r="JUE86" s="3"/>
      <c r="JUF86" s="3"/>
      <c r="JUG86" s="3"/>
      <c r="JUH86" s="3"/>
      <c r="JUI86" s="3"/>
      <c r="JUJ86" s="3"/>
      <c r="JUK86" s="3"/>
      <c r="JUL86" s="3"/>
      <c r="JUM86" s="3"/>
      <c r="JUN86" s="3"/>
      <c r="JUO86" s="3"/>
      <c r="JUP86" s="3"/>
      <c r="JUQ86" s="3"/>
      <c r="JUR86" s="3"/>
      <c r="JUS86" s="3"/>
      <c r="JUT86" s="3"/>
      <c r="JUU86" s="3"/>
      <c r="JUV86" s="3"/>
      <c r="JUW86" s="3"/>
      <c r="JUX86" s="3"/>
      <c r="JUY86" s="3"/>
      <c r="JUZ86" s="3"/>
      <c r="JVA86" s="3"/>
      <c r="JVB86" s="3"/>
      <c r="JVC86" s="3"/>
      <c r="JVD86" s="3"/>
      <c r="JVE86" s="3"/>
      <c r="JVF86" s="3"/>
      <c r="JVG86" s="3"/>
      <c r="JVH86" s="3"/>
      <c r="JVI86" s="3"/>
      <c r="JVJ86" s="3"/>
      <c r="JVK86" s="3"/>
      <c r="JVL86" s="3"/>
      <c r="JVM86" s="3"/>
      <c r="JVN86" s="3"/>
      <c r="JVO86" s="3"/>
      <c r="JVP86" s="3"/>
      <c r="JVQ86" s="3"/>
      <c r="JVR86" s="3"/>
      <c r="JVS86" s="3"/>
      <c r="JVT86" s="3"/>
      <c r="JVU86" s="3"/>
      <c r="JVV86" s="3"/>
      <c r="JVW86" s="3"/>
      <c r="JVX86" s="3"/>
      <c r="JVY86" s="3"/>
      <c r="JVZ86" s="3"/>
      <c r="JWA86" s="3"/>
      <c r="JWB86" s="3"/>
      <c r="JWC86" s="3"/>
      <c r="JWD86" s="3"/>
      <c r="JWE86" s="3"/>
      <c r="JWF86" s="3"/>
      <c r="JWG86" s="3"/>
      <c r="JWH86" s="3"/>
      <c r="JWI86" s="3"/>
      <c r="JWJ86" s="3"/>
      <c r="JWK86" s="3"/>
      <c r="JWL86" s="3"/>
      <c r="JWM86" s="3"/>
      <c r="JWN86" s="3"/>
      <c r="JWO86" s="3"/>
      <c r="JWP86" s="3"/>
      <c r="JWQ86" s="3"/>
      <c r="JWR86" s="3"/>
      <c r="JWS86" s="3"/>
      <c r="JWT86" s="3"/>
      <c r="JWU86" s="3"/>
      <c r="JWV86" s="3"/>
      <c r="JWW86" s="3"/>
      <c r="JWX86" s="3"/>
      <c r="JWY86" s="3"/>
      <c r="JWZ86" s="3"/>
      <c r="JXA86" s="3"/>
      <c r="JXB86" s="3"/>
      <c r="JXC86" s="3"/>
      <c r="JXD86" s="3"/>
      <c r="JXE86" s="3"/>
      <c r="JXF86" s="3"/>
      <c r="JXG86" s="3"/>
      <c r="JXH86" s="3"/>
      <c r="JXI86" s="3"/>
      <c r="JXJ86" s="3"/>
      <c r="JXK86" s="3"/>
      <c r="JXL86" s="3"/>
      <c r="JXM86" s="3"/>
      <c r="JXN86" s="3"/>
      <c r="JXO86" s="3"/>
      <c r="JXP86" s="3"/>
      <c r="JXQ86" s="3"/>
      <c r="JXR86" s="3"/>
      <c r="JXS86" s="3"/>
      <c r="JXT86" s="3"/>
      <c r="JXU86" s="3"/>
      <c r="JXV86" s="3"/>
      <c r="JXW86" s="3"/>
      <c r="JXX86" s="3"/>
      <c r="JXY86" s="3"/>
      <c r="JXZ86" s="3"/>
      <c r="JYA86" s="3"/>
      <c r="JYB86" s="3"/>
      <c r="JYC86" s="3"/>
      <c r="JYD86" s="3"/>
      <c r="JYE86" s="3"/>
      <c r="JYF86" s="3"/>
      <c r="JYG86" s="3"/>
      <c r="JYH86" s="3"/>
      <c r="JYI86" s="3"/>
      <c r="JYJ86" s="3"/>
      <c r="JYK86" s="3"/>
      <c r="JYL86" s="3"/>
      <c r="JYM86" s="3"/>
      <c r="JYN86" s="3"/>
      <c r="JYO86" s="3"/>
      <c r="JYP86" s="3"/>
      <c r="JYQ86" s="3"/>
      <c r="JYR86" s="3"/>
      <c r="JYS86" s="3"/>
      <c r="JYT86" s="3"/>
      <c r="JYU86" s="3"/>
      <c r="JYV86" s="3"/>
      <c r="JYW86" s="3"/>
      <c r="JYX86" s="3"/>
      <c r="JYY86" s="3"/>
      <c r="JYZ86" s="3"/>
      <c r="JZA86" s="3"/>
      <c r="JZB86" s="3"/>
      <c r="JZC86" s="3"/>
      <c r="JZD86" s="3"/>
      <c r="JZE86" s="3"/>
      <c r="JZF86" s="3"/>
      <c r="JZG86" s="3"/>
      <c r="JZH86" s="3"/>
      <c r="JZI86" s="3"/>
      <c r="JZJ86" s="3"/>
      <c r="JZK86" s="3"/>
      <c r="JZL86" s="3"/>
      <c r="JZM86" s="3"/>
      <c r="JZN86" s="3"/>
      <c r="JZO86" s="3"/>
      <c r="JZP86" s="3"/>
      <c r="JZQ86" s="3"/>
      <c r="JZR86" s="3"/>
      <c r="JZS86" s="3"/>
      <c r="JZT86" s="3"/>
      <c r="JZU86" s="3"/>
      <c r="JZV86" s="3"/>
      <c r="JZW86" s="3"/>
      <c r="JZX86" s="3"/>
      <c r="JZY86" s="3"/>
      <c r="JZZ86" s="3"/>
      <c r="KAA86" s="3"/>
      <c r="KAB86" s="3"/>
      <c r="KAC86" s="3"/>
      <c r="KAD86" s="3"/>
      <c r="KAE86" s="3"/>
      <c r="KAF86" s="3"/>
      <c r="KAG86" s="3"/>
      <c r="KAH86" s="3"/>
      <c r="KAI86" s="3"/>
      <c r="KAJ86" s="3"/>
      <c r="KAK86" s="3"/>
      <c r="KAL86" s="3"/>
      <c r="KAM86" s="3"/>
      <c r="KAN86" s="3"/>
      <c r="KAO86" s="3"/>
      <c r="KAP86" s="3"/>
      <c r="KAQ86" s="3"/>
      <c r="KAR86" s="3"/>
      <c r="KAS86" s="3"/>
      <c r="KAT86" s="3"/>
      <c r="KAU86" s="3"/>
      <c r="KAV86" s="3"/>
      <c r="KAW86" s="3"/>
      <c r="KAX86" s="3"/>
      <c r="KAY86" s="3"/>
      <c r="KAZ86" s="3"/>
      <c r="KBA86" s="3"/>
      <c r="KBB86" s="3"/>
      <c r="KBC86" s="3"/>
      <c r="KBD86" s="3"/>
      <c r="KBE86" s="3"/>
      <c r="KBF86" s="3"/>
      <c r="KBG86" s="3"/>
      <c r="KBH86" s="3"/>
      <c r="KBI86" s="3"/>
      <c r="KBJ86" s="3"/>
      <c r="KBK86" s="3"/>
      <c r="KBL86" s="3"/>
      <c r="KBM86" s="3"/>
      <c r="KBN86" s="3"/>
      <c r="KBO86" s="3"/>
      <c r="KBP86" s="3"/>
      <c r="KBQ86" s="3"/>
      <c r="KBR86" s="3"/>
      <c r="KBS86" s="3"/>
      <c r="KBT86" s="3"/>
      <c r="KBU86" s="3"/>
      <c r="KBV86" s="3"/>
      <c r="KBW86" s="3"/>
      <c r="KBX86" s="3"/>
      <c r="KBY86" s="3"/>
      <c r="KBZ86" s="3"/>
      <c r="KCA86" s="3"/>
      <c r="KCB86" s="3"/>
      <c r="KCC86" s="3"/>
      <c r="KCD86" s="3"/>
      <c r="KCE86" s="3"/>
      <c r="KCF86" s="3"/>
      <c r="KCG86" s="3"/>
      <c r="KCH86" s="3"/>
      <c r="KCI86" s="3"/>
      <c r="KCJ86" s="3"/>
      <c r="KCK86" s="3"/>
      <c r="KCL86" s="3"/>
      <c r="KCM86" s="3"/>
      <c r="KCN86" s="3"/>
      <c r="KCO86" s="3"/>
      <c r="KCP86" s="3"/>
      <c r="KCQ86" s="3"/>
      <c r="KCR86" s="3"/>
      <c r="KCS86" s="3"/>
      <c r="KCT86" s="3"/>
      <c r="KCU86" s="3"/>
      <c r="KCV86" s="3"/>
      <c r="KCW86" s="3"/>
      <c r="KCX86" s="3"/>
      <c r="KCY86" s="3"/>
      <c r="KCZ86" s="3"/>
      <c r="KDA86" s="3"/>
      <c r="KDB86" s="3"/>
      <c r="KDC86" s="3"/>
      <c r="KDD86" s="3"/>
      <c r="KDE86" s="3"/>
      <c r="KDF86" s="3"/>
      <c r="KDG86" s="3"/>
      <c r="KDH86" s="3"/>
      <c r="KDI86" s="3"/>
      <c r="KDJ86" s="3"/>
      <c r="KDK86" s="3"/>
      <c r="KDL86" s="3"/>
      <c r="KDM86" s="3"/>
      <c r="KDN86" s="3"/>
      <c r="KDO86" s="3"/>
      <c r="KDP86" s="3"/>
      <c r="KDQ86" s="3"/>
      <c r="KDR86" s="3"/>
      <c r="KDS86" s="3"/>
      <c r="KDT86" s="3"/>
      <c r="KDU86" s="3"/>
      <c r="KDV86" s="3"/>
      <c r="KDW86" s="3"/>
      <c r="KDX86" s="3"/>
      <c r="KDY86" s="3"/>
      <c r="KDZ86" s="3"/>
      <c r="KEA86" s="3"/>
      <c r="KEB86" s="3"/>
      <c r="KEC86" s="3"/>
      <c r="KED86" s="3"/>
      <c r="KEE86" s="3"/>
      <c r="KEF86" s="3"/>
      <c r="KEG86" s="3"/>
      <c r="KEH86" s="3"/>
      <c r="KEI86" s="3"/>
      <c r="KEJ86" s="3"/>
      <c r="KEK86" s="3"/>
      <c r="KEL86" s="3"/>
      <c r="KEM86" s="3"/>
      <c r="KEN86" s="3"/>
      <c r="KEO86" s="3"/>
      <c r="KEP86" s="3"/>
      <c r="KEQ86" s="3"/>
      <c r="KER86" s="3"/>
      <c r="KES86" s="3"/>
      <c r="KET86" s="3"/>
      <c r="KEU86" s="3"/>
      <c r="KEV86" s="3"/>
      <c r="KEW86" s="3"/>
      <c r="KEX86" s="3"/>
      <c r="KEY86" s="3"/>
      <c r="KEZ86" s="3"/>
      <c r="KFA86" s="3"/>
      <c r="KFB86" s="3"/>
      <c r="KFC86" s="3"/>
      <c r="KFD86" s="3"/>
      <c r="KFE86" s="3"/>
      <c r="KFF86" s="3"/>
      <c r="KFG86" s="3"/>
      <c r="KFH86" s="3"/>
      <c r="KFI86" s="3"/>
      <c r="KFJ86" s="3"/>
      <c r="KFK86" s="3"/>
      <c r="KFL86" s="3"/>
      <c r="KFM86" s="3"/>
      <c r="KFN86" s="3"/>
      <c r="KFO86" s="3"/>
      <c r="KFP86" s="3"/>
      <c r="KFQ86" s="3"/>
      <c r="KFR86" s="3"/>
      <c r="KFS86" s="3"/>
      <c r="KFT86" s="3"/>
      <c r="KFU86" s="3"/>
      <c r="KFV86" s="3"/>
      <c r="KFW86" s="3"/>
      <c r="KFX86" s="3"/>
      <c r="KFY86" s="3"/>
      <c r="KFZ86" s="3"/>
      <c r="KGA86" s="3"/>
      <c r="KGB86" s="3"/>
      <c r="KGC86" s="3"/>
      <c r="KGD86" s="3"/>
      <c r="KGE86" s="3"/>
      <c r="KGF86" s="3"/>
      <c r="KGG86" s="3"/>
      <c r="KGH86" s="3"/>
      <c r="KGI86" s="3"/>
      <c r="KGJ86" s="3"/>
      <c r="KGK86" s="3"/>
      <c r="KGL86" s="3"/>
      <c r="KGM86" s="3"/>
      <c r="KGN86" s="3"/>
      <c r="KGO86" s="3"/>
      <c r="KGP86" s="3"/>
      <c r="KGQ86" s="3"/>
      <c r="KGR86" s="3"/>
      <c r="KGS86" s="3"/>
      <c r="KGT86" s="3"/>
      <c r="KGU86" s="3"/>
      <c r="KGV86" s="3"/>
      <c r="KGW86" s="3"/>
      <c r="KGX86" s="3"/>
      <c r="KGY86" s="3"/>
      <c r="KGZ86" s="3"/>
      <c r="KHA86" s="3"/>
      <c r="KHB86" s="3"/>
      <c r="KHC86" s="3"/>
      <c r="KHD86" s="3"/>
      <c r="KHE86" s="3"/>
      <c r="KHF86" s="3"/>
      <c r="KHG86" s="3"/>
      <c r="KHH86" s="3"/>
      <c r="KHI86" s="3"/>
      <c r="KHJ86" s="3"/>
      <c r="KHK86" s="3"/>
      <c r="KHL86" s="3"/>
      <c r="KHM86" s="3"/>
      <c r="KHN86" s="3"/>
      <c r="KHO86" s="3"/>
      <c r="KHP86" s="3"/>
      <c r="KHQ86" s="3"/>
      <c r="KHR86" s="3"/>
      <c r="KHS86" s="3"/>
      <c r="KHT86" s="3"/>
      <c r="KHU86" s="3"/>
      <c r="KHV86" s="3"/>
      <c r="KHW86" s="3"/>
      <c r="KHX86" s="3"/>
      <c r="KHY86" s="3"/>
      <c r="KHZ86" s="3"/>
      <c r="KIA86" s="3"/>
      <c r="KIB86" s="3"/>
      <c r="KIC86" s="3"/>
      <c r="KID86" s="3"/>
      <c r="KIE86" s="3"/>
      <c r="KIF86" s="3"/>
      <c r="KIG86" s="3"/>
      <c r="KIH86" s="3"/>
      <c r="KII86" s="3"/>
      <c r="KIJ86" s="3"/>
      <c r="KIK86" s="3"/>
      <c r="KIL86" s="3"/>
      <c r="KIM86" s="3"/>
      <c r="KIN86" s="3"/>
      <c r="KIO86" s="3"/>
      <c r="KIP86" s="3"/>
      <c r="KIQ86" s="3"/>
      <c r="KIR86" s="3"/>
      <c r="KIS86" s="3"/>
      <c r="KIT86" s="3"/>
      <c r="KIU86" s="3"/>
      <c r="KIV86" s="3"/>
      <c r="KIW86" s="3"/>
      <c r="KIX86" s="3"/>
      <c r="KIY86" s="3"/>
      <c r="KIZ86" s="3"/>
      <c r="KJA86" s="3"/>
      <c r="KJB86" s="3"/>
      <c r="KJC86" s="3"/>
      <c r="KJD86" s="3"/>
      <c r="KJE86" s="3"/>
      <c r="KJF86" s="3"/>
      <c r="KJG86" s="3"/>
      <c r="KJH86" s="3"/>
      <c r="KJI86" s="3"/>
      <c r="KJJ86" s="3"/>
      <c r="KJK86" s="3"/>
      <c r="KJL86" s="3"/>
      <c r="KJM86" s="3"/>
      <c r="KJN86" s="3"/>
      <c r="KJO86" s="3"/>
      <c r="KJP86" s="3"/>
      <c r="KJQ86" s="3"/>
      <c r="KJR86" s="3"/>
      <c r="KJS86" s="3"/>
      <c r="KJT86" s="3"/>
      <c r="KJU86" s="3"/>
      <c r="KJV86" s="3"/>
      <c r="KJW86" s="3"/>
      <c r="KJX86" s="3"/>
      <c r="KJY86" s="3"/>
      <c r="KJZ86" s="3"/>
      <c r="KKA86" s="3"/>
      <c r="KKB86" s="3"/>
      <c r="KKC86" s="3"/>
      <c r="KKD86" s="3"/>
      <c r="KKE86" s="3"/>
      <c r="KKF86" s="3"/>
      <c r="KKG86" s="3"/>
      <c r="KKH86" s="3"/>
      <c r="KKI86" s="3"/>
      <c r="KKJ86" s="3"/>
      <c r="KKK86" s="3"/>
      <c r="KKL86" s="3"/>
      <c r="KKM86" s="3"/>
      <c r="KKN86" s="3"/>
      <c r="KKO86" s="3"/>
      <c r="KKP86" s="3"/>
      <c r="KKQ86" s="3"/>
      <c r="KKR86" s="3"/>
      <c r="KKS86" s="3"/>
      <c r="KKT86" s="3"/>
      <c r="KKU86" s="3"/>
      <c r="KKV86" s="3"/>
      <c r="KKW86" s="3"/>
      <c r="KKX86" s="3"/>
      <c r="KKY86" s="3"/>
      <c r="KKZ86" s="3"/>
      <c r="KLA86" s="3"/>
      <c r="KLB86" s="3"/>
      <c r="KLC86" s="3"/>
      <c r="KLD86" s="3"/>
      <c r="KLE86" s="3"/>
      <c r="KLF86" s="3"/>
      <c r="KLG86" s="3"/>
      <c r="KLH86" s="3"/>
      <c r="KLI86" s="3"/>
      <c r="KLJ86" s="3"/>
      <c r="KLK86" s="3"/>
      <c r="KLL86" s="3"/>
      <c r="KLM86" s="3"/>
      <c r="KLN86" s="3"/>
      <c r="KLO86" s="3"/>
      <c r="KLP86" s="3"/>
      <c r="KLQ86" s="3"/>
      <c r="KLR86" s="3"/>
      <c r="KLS86" s="3"/>
      <c r="KLT86" s="3"/>
      <c r="KLU86" s="3"/>
      <c r="KLV86" s="3"/>
      <c r="KLW86" s="3"/>
      <c r="KLX86" s="3"/>
      <c r="KLY86" s="3"/>
      <c r="KLZ86" s="3"/>
      <c r="KMA86" s="3"/>
      <c r="KMB86" s="3"/>
      <c r="KMC86" s="3"/>
      <c r="KMD86" s="3"/>
      <c r="KME86" s="3"/>
      <c r="KMF86" s="3"/>
      <c r="KMG86" s="3"/>
      <c r="KMH86" s="3"/>
      <c r="KMI86" s="3"/>
      <c r="KMJ86" s="3"/>
      <c r="KMK86" s="3"/>
      <c r="KML86" s="3"/>
      <c r="KMM86" s="3"/>
      <c r="KMN86" s="3"/>
      <c r="KMO86" s="3"/>
      <c r="KMP86" s="3"/>
      <c r="KMQ86" s="3"/>
      <c r="KMR86" s="3"/>
      <c r="KMS86" s="3"/>
      <c r="KMT86" s="3"/>
      <c r="KMU86" s="3"/>
      <c r="KMV86" s="3"/>
      <c r="KMW86" s="3"/>
      <c r="KMX86" s="3"/>
      <c r="KMY86" s="3"/>
      <c r="KMZ86" s="3"/>
      <c r="KNA86" s="3"/>
      <c r="KNB86" s="3"/>
      <c r="KNC86" s="3"/>
      <c r="KND86" s="3"/>
      <c r="KNE86" s="3"/>
      <c r="KNF86" s="3"/>
      <c r="KNG86" s="3"/>
      <c r="KNH86" s="3"/>
      <c r="KNI86" s="3"/>
      <c r="KNJ86" s="3"/>
      <c r="KNK86" s="3"/>
      <c r="KNL86" s="3"/>
      <c r="KNM86" s="3"/>
      <c r="KNN86" s="3"/>
      <c r="KNO86" s="3"/>
      <c r="KNP86" s="3"/>
      <c r="KNQ86" s="3"/>
      <c r="KNR86" s="3"/>
      <c r="KNS86" s="3"/>
      <c r="KNT86" s="3"/>
      <c r="KNU86" s="3"/>
      <c r="KNV86" s="3"/>
      <c r="KNW86" s="3"/>
      <c r="KNX86" s="3"/>
      <c r="KNY86" s="3"/>
      <c r="KNZ86" s="3"/>
      <c r="KOA86" s="3"/>
      <c r="KOB86" s="3"/>
      <c r="KOC86" s="3"/>
      <c r="KOD86" s="3"/>
      <c r="KOE86" s="3"/>
      <c r="KOF86" s="3"/>
      <c r="KOG86" s="3"/>
      <c r="KOH86" s="3"/>
      <c r="KOI86" s="3"/>
      <c r="KOJ86" s="3"/>
      <c r="KOK86" s="3"/>
      <c r="KOL86" s="3"/>
      <c r="KOM86" s="3"/>
      <c r="KON86" s="3"/>
      <c r="KOO86" s="3"/>
      <c r="KOP86" s="3"/>
      <c r="KOQ86" s="3"/>
      <c r="KOR86" s="3"/>
      <c r="KOS86" s="3"/>
      <c r="KOT86" s="3"/>
      <c r="KOU86" s="3"/>
      <c r="KOV86" s="3"/>
      <c r="KOW86" s="3"/>
      <c r="KOX86" s="3"/>
      <c r="KOY86" s="3"/>
      <c r="KOZ86" s="3"/>
      <c r="KPA86" s="3"/>
      <c r="KPB86" s="3"/>
      <c r="KPC86" s="3"/>
      <c r="KPD86" s="3"/>
      <c r="KPE86" s="3"/>
      <c r="KPF86" s="3"/>
      <c r="KPG86" s="3"/>
      <c r="KPH86" s="3"/>
      <c r="KPI86" s="3"/>
      <c r="KPJ86" s="3"/>
      <c r="KPK86" s="3"/>
      <c r="KPL86" s="3"/>
      <c r="KPM86" s="3"/>
      <c r="KPN86" s="3"/>
      <c r="KPO86" s="3"/>
      <c r="KPP86" s="3"/>
      <c r="KPQ86" s="3"/>
      <c r="KPR86" s="3"/>
      <c r="KPS86" s="3"/>
      <c r="KPT86" s="3"/>
      <c r="KPU86" s="3"/>
      <c r="KPV86" s="3"/>
      <c r="KPW86" s="3"/>
      <c r="KPX86" s="3"/>
      <c r="KPY86" s="3"/>
      <c r="KPZ86" s="3"/>
      <c r="KQA86" s="3"/>
      <c r="KQB86" s="3"/>
      <c r="KQC86" s="3"/>
      <c r="KQD86" s="3"/>
      <c r="KQE86" s="3"/>
      <c r="KQF86" s="3"/>
      <c r="KQG86" s="3"/>
      <c r="KQH86" s="3"/>
      <c r="KQI86" s="3"/>
      <c r="KQJ86" s="3"/>
      <c r="KQK86" s="3"/>
      <c r="KQL86" s="3"/>
      <c r="KQM86" s="3"/>
      <c r="KQN86" s="3"/>
      <c r="KQO86" s="3"/>
      <c r="KQP86" s="3"/>
      <c r="KQQ86" s="3"/>
      <c r="KQR86" s="3"/>
      <c r="KQS86" s="3"/>
      <c r="KQT86" s="3"/>
      <c r="KQU86" s="3"/>
      <c r="KQV86" s="3"/>
      <c r="KQW86" s="3"/>
      <c r="KQX86" s="3"/>
      <c r="KQY86" s="3"/>
      <c r="KQZ86" s="3"/>
      <c r="KRA86" s="3"/>
      <c r="KRB86" s="3"/>
      <c r="KRC86" s="3"/>
      <c r="KRD86" s="3"/>
      <c r="KRE86" s="3"/>
      <c r="KRF86" s="3"/>
      <c r="KRG86" s="3"/>
      <c r="KRH86" s="3"/>
      <c r="KRI86" s="3"/>
      <c r="KRJ86" s="3"/>
      <c r="KRK86" s="3"/>
      <c r="KRL86" s="3"/>
      <c r="KRM86" s="3"/>
      <c r="KRN86" s="3"/>
      <c r="KRO86" s="3"/>
      <c r="KRP86" s="3"/>
      <c r="KRQ86" s="3"/>
      <c r="KRR86" s="3"/>
      <c r="KRS86" s="3"/>
      <c r="KRT86" s="3"/>
      <c r="KRU86" s="3"/>
      <c r="KRV86" s="3"/>
      <c r="KRW86" s="3"/>
      <c r="KRX86" s="3"/>
      <c r="KRY86" s="3"/>
      <c r="KRZ86" s="3"/>
      <c r="KSA86" s="3"/>
      <c r="KSB86" s="3"/>
      <c r="KSC86" s="3"/>
      <c r="KSD86" s="3"/>
      <c r="KSE86" s="3"/>
      <c r="KSF86" s="3"/>
      <c r="KSG86" s="3"/>
      <c r="KSH86" s="3"/>
      <c r="KSI86" s="3"/>
      <c r="KSJ86" s="3"/>
      <c r="KSK86" s="3"/>
      <c r="KSL86" s="3"/>
      <c r="KSM86" s="3"/>
      <c r="KSN86" s="3"/>
      <c r="KSO86" s="3"/>
      <c r="KSP86" s="3"/>
      <c r="KSQ86" s="3"/>
      <c r="KSR86" s="3"/>
      <c r="KSS86" s="3"/>
      <c r="KST86" s="3"/>
      <c r="KSU86" s="3"/>
      <c r="KSV86" s="3"/>
      <c r="KSW86" s="3"/>
      <c r="KSX86" s="3"/>
      <c r="KSY86" s="3"/>
      <c r="KSZ86" s="3"/>
      <c r="KTA86" s="3"/>
      <c r="KTB86" s="3"/>
      <c r="KTC86" s="3"/>
      <c r="KTD86" s="3"/>
      <c r="KTE86" s="3"/>
      <c r="KTF86" s="3"/>
      <c r="KTG86" s="3"/>
      <c r="KTH86" s="3"/>
      <c r="KTI86" s="3"/>
      <c r="KTJ86" s="3"/>
      <c r="KTK86" s="3"/>
      <c r="KTL86" s="3"/>
      <c r="KTM86" s="3"/>
      <c r="KTN86" s="3"/>
      <c r="KTO86" s="3"/>
      <c r="KTP86" s="3"/>
      <c r="KTQ86" s="3"/>
      <c r="KTR86" s="3"/>
      <c r="KTS86" s="3"/>
      <c r="KTT86" s="3"/>
      <c r="KTU86" s="3"/>
      <c r="KTV86" s="3"/>
      <c r="KTW86" s="3"/>
      <c r="KTX86" s="3"/>
      <c r="KTY86" s="3"/>
      <c r="KTZ86" s="3"/>
      <c r="KUA86" s="3"/>
      <c r="KUB86" s="3"/>
      <c r="KUC86" s="3"/>
      <c r="KUD86" s="3"/>
      <c r="KUE86" s="3"/>
      <c r="KUF86" s="3"/>
      <c r="KUG86" s="3"/>
      <c r="KUH86" s="3"/>
      <c r="KUI86" s="3"/>
      <c r="KUJ86" s="3"/>
      <c r="KUK86" s="3"/>
      <c r="KUL86" s="3"/>
      <c r="KUM86" s="3"/>
      <c r="KUN86" s="3"/>
      <c r="KUO86" s="3"/>
      <c r="KUP86" s="3"/>
      <c r="KUQ86" s="3"/>
      <c r="KUR86" s="3"/>
      <c r="KUS86" s="3"/>
      <c r="KUT86" s="3"/>
      <c r="KUU86" s="3"/>
      <c r="KUV86" s="3"/>
      <c r="KUW86" s="3"/>
      <c r="KUX86" s="3"/>
      <c r="KUY86" s="3"/>
      <c r="KUZ86" s="3"/>
      <c r="KVA86" s="3"/>
      <c r="KVB86" s="3"/>
      <c r="KVC86" s="3"/>
      <c r="KVD86" s="3"/>
      <c r="KVE86" s="3"/>
      <c r="KVF86" s="3"/>
      <c r="KVG86" s="3"/>
      <c r="KVH86" s="3"/>
      <c r="KVI86" s="3"/>
      <c r="KVJ86" s="3"/>
      <c r="KVK86" s="3"/>
      <c r="KVL86" s="3"/>
      <c r="KVM86" s="3"/>
      <c r="KVN86" s="3"/>
      <c r="KVO86" s="3"/>
      <c r="KVP86" s="3"/>
      <c r="KVQ86" s="3"/>
      <c r="KVR86" s="3"/>
      <c r="KVS86" s="3"/>
      <c r="KVT86" s="3"/>
      <c r="KVU86" s="3"/>
      <c r="KVV86" s="3"/>
      <c r="KVW86" s="3"/>
      <c r="KVX86" s="3"/>
      <c r="KVY86" s="3"/>
      <c r="KVZ86" s="3"/>
      <c r="KWA86" s="3"/>
      <c r="KWB86" s="3"/>
      <c r="KWC86" s="3"/>
      <c r="KWD86" s="3"/>
      <c r="KWE86" s="3"/>
      <c r="KWF86" s="3"/>
      <c r="KWG86" s="3"/>
      <c r="KWH86" s="3"/>
      <c r="KWI86" s="3"/>
      <c r="KWJ86" s="3"/>
      <c r="KWK86" s="3"/>
      <c r="KWL86" s="3"/>
      <c r="KWM86" s="3"/>
      <c r="KWN86" s="3"/>
      <c r="KWO86" s="3"/>
      <c r="KWP86" s="3"/>
      <c r="KWQ86" s="3"/>
      <c r="KWR86" s="3"/>
      <c r="KWS86" s="3"/>
      <c r="KWT86" s="3"/>
      <c r="KWU86" s="3"/>
      <c r="KWV86" s="3"/>
      <c r="KWW86" s="3"/>
      <c r="KWX86" s="3"/>
      <c r="KWY86" s="3"/>
      <c r="KWZ86" s="3"/>
      <c r="KXA86" s="3"/>
      <c r="KXB86" s="3"/>
      <c r="KXC86" s="3"/>
      <c r="KXD86" s="3"/>
      <c r="KXE86" s="3"/>
      <c r="KXF86" s="3"/>
      <c r="KXG86" s="3"/>
      <c r="KXH86" s="3"/>
      <c r="KXI86" s="3"/>
      <c r="KXJ86" s="3"/>
      <c r="KXK86" s="3"/>
      <c r="KXL86" s="3"/>
      <c r="KXM86" s="3"/>
      <c r="KXN86" s="3"/>
      <c r="KXO86" s="3"/>
      <c r="KXP86" s="3"/>
      <c r="KXQ86" s="3"/>
      <c r="KXR86" s="3"/>
      <c r="KXS86" s="3"/>
      <c r="KXT86" s="3"/>
      <c r="KXU86" s="3"/>
      <c r="KXV86" s="3"/>
      <c r="KXW86" s="3"/>
      <c r="KXX86" s="3"/>
      <c r="KXY86" s="3"/>
      <c r="KXZ86" s="3"/>
      <c r="KYA86" s="3"/>
      <c r="KYB86" s="3"/>
      <c r="KYC86" s="3"/>
      <c r="KYD86" s="3"/>
      <c r="KYE86" s="3"/>
      <c r="KYF86" s="3"/>
      <c r="KYG86" s="3"/>
      <c r="KYH86" s="3"/>
      <c r="KYI86" s="3"/>
      <c r="KYJ86" s="3"/>
      <c r="KYK86" s="3"/>
      <c r="KYL86" s="3"/>
      <c r="KYM86" s="3"/>
      <c r="KYN86" s="3"/>
      <c r="KYO86" s="3"/>
      <c r="KYP86" s="3"/>
      <c r="KYQ86" s="3"/>
      <c r="KYR86" s="3"/>
      <c r="KYS86" s="3"/>
      <c r="KYT86" s="3"/>
      <c r="KYU86" s="3"/>
      <c r="KYV86" s="3"/>
      <c r="KYW86" s="3"/>
      <c r="KYX86" s="3"/>
      <c r="KYY86" s="3"/>
      <c r="KYZ86" s="3"/>
      <c r="KZA86" s="3"/>
      <c r="KZB86" s="3"/>
      <c r="KZC86" s="3"/>
      <c r="KZD86" s="3"/>
      <c r="KZE86" s="3"/>
      <c r="KZF86" s="3"/>
      <c r="KZG86" s="3"/>
      <c r="KZH86" s="3"/>
      <c r="KZI86" s="3"/>
      <c r="KZJ86" s="3"/>
      <c r="KZK86" s="3"/>
      <c r="KZL86" s="3"/>
      <c r="KZM86" s="3"/>
      <c r="KZN86" s="3"/>
      <c r="KZO86" s="3"/>
      <c r="KZP86" s="3"/>
      <c r="KZQ86" s="3"/>
      <c r="KZR86" s="3"/>
      <c r="KZS86" s="3"/>
      <c r="KZT86" s="3"/>
      <c r="KZU86" s="3"/>
      <c r="KZV86" s="3"/>
      <c r="KZW86" s="3"/>
      <c r="KZX86" s="3"/>
      <c r="KZY86" s="3"/>
      <c r="KZZ86" s="3"/>
      <c r="LAA86" s="3"/>
      <c r="LAB86" s="3"/>
      <c r="LAC86" s="3"/>
      <c r="LAD86" s="3"/>
      <c r="LAE86" s="3"/>
      <c r="LAF86" s="3"/>
      <c r="LAG86" s="3"/>
      <c r="LAH86" s="3"/>
      <c r="LAI86" s="3"/>
      <c r="LAJ86" s="3"/>
      <c r="LAK86" s="3"/>
      <c r="LAL86" s="3"/>
      <c r="LAM86" s="3"/>
      <c r="LAN86" s="3"/>
      <c r="LAO86" s="3"/>
      <c r="LAP86" s="3"/>
      <c r="LAQ86" s="3"/>
      <c r="LAR86" s="3"/>
      <c r="LAS86" s="3"/>
      <c r="LAT86" s="3"/>
      <c r="LAU86" s="3"/>
      <c r="LAV86" s="3"/>
      <c r="LAW86" s="3"/>
      <c r="LAX86" s="3"/>
      <c r="LAY86" s="3"/>
      <c r="LAZ86" s="3"/>
      <c r="LBA86" s="3"/>
      <c r="LBB86" s="3"/>
      <c r="LBC86" s="3"/>
      <c r="LBD86" s="3"/>
      <c r="LBE86" s="3"/>
      <c r="LBF86" s="3"/>
      <c r="LBG86" s="3"/>
      <c r="LBH86" s="3"/>
      <c r="LBI86" s="3"/>
      <c r="LBJ86" s="3"/>
      <c r="LBK86" s="3"/>
      <c r="LBL86" s="3"/>
      <c r="LBM86" s="3"/>
      <c r="LBN86" s="3"/>
      <c r="LBO86" s="3"/>
      <c r="LBP86" s="3"/>
      <c r="LBQ86" s="3"/>
      <c r="LBR86" s="3"/>
      <c r="LBS86" s="3"/>
      <c r="LBT86" s="3"/>
      <c r="LBU86" s="3"/>
      <c r="LBV86" s="3"/>
      <c r="LBW86" s="3"/>
      <c r="LBX86" s="3"/>
      <c r="LBY86" s="3"/>
      <c r="LBZ86" s="3"/>
      <c r="LCA86" s="3"/>
      <c r="LCB86" s="3"/>
      <c r="LCC86" s="3"/>
      <c r="LCD86" s="3"/>
      <c r="LCE86" s="3"/>
      <c r="LCF86" s="3"/>
      <c r="LCG86" s="3"/>
      <c r="LCH86" s="3"/>
      <c r="LCI86" s="3"/>
      <c r="LCJ86" s="3"/>
      <c r="LCK86" s="3"/>
      <c r="LCL86" s="3"/>
      <c r="LCM86" s="3"/>
      <c r="LCN86" s="3"/>
      <c r="LCO86" s="3"/>
      <c r="LCP86" s="3"/>
      <c r="LCQ86" s="3"/>
      <c r="LCR86" s="3"/>
      <c r="LCS86" s="3"/>
      <c r="LCT86" s="3"/>
      <c r="LCU86" s="3"/>
      <c r="LCV86" s="3"/>
      <c r="LCW86" s="3"/>
      <c r="LCX86" s="3"/>
      <c r="LCY86" s="3"/>
      <c r="LCZ86" s="3"/>
      <c r="LDA86" s="3"/>
      <c r="LDB86" s="3"/>
      <c r="LDC86" s="3"/>
      <c r="LDD86" s="3"/>
      <c r="LDE86" s="3"/>
      <c r="LDF86" s="3"/>
      <c r="LDG86" s="3"/>
      <c r="LDH86" s="3"/>
      <c r="LDI86" s="3"/>
      <c r="LDJ86" s="3"/>
      <c r="LDK86" s="3"/>
      <c r="LDL86" s="3"/>
      <c r="LDM86" s="3"/>
      <c r="LDN86" s="3"/>
      <c r="LDO86" s="3"/>
      <c r="LDP86" s="3"/>
      <c r="LDQ86" s="3"/>
      <c r="LDR86" s="3"/>
      <c r="LDS86" s="3"/>
      <c r="LDT86" s="3"/>
      <c r="LDU86" s="3"/>
      <c r="LDV86" s="3"/>
      <c r="LDW86" s="3"/>
      <c r="LDX86" s="3"/>
      <c r="LDY86" s="3"/>
      <c r="LDZ86" s="3"/>
      <c r="LEA86" s="3"/>
      <c r="LEB86" s="3"/>
      <c r="LEC86" s="3"/>
      <c r="LED86" s="3"/>
      <c r="LEE86" s="3"/>
      <c r="LEF86" s="3"/>
      <c r="LEG86" s="3"/>
      <c r="LEH86" s="3"/>
      <c r="LEI86" s="3"/>
      <c r="LEJ86" s="3"/>
      <c r="LEK86" s="3"/>
      <c r="LEL86" s="3"/>
      <c r="LEM86" s="3"/>
      <c r="LEN86" s="3"/>
      <c r="LEO86" s="3"/>
      <c r="LEP86" s="3"/>
      <c r="LEQ86" s="3"/>
      <c r="LER86" s="3"/>
      <c r="LES86" s="3"/>
      <c r="LET86" s="3"/>
      <c r="LEU86" s="3"/>
      <c r="LEV86" s="3"/>
      <c r="LEW86" s="3"/>
      <c r="LEX86" s="3"/>
      <c r="LEY86" s="3"/>
      <c r="LEZ86" s="3"/>
      <c r="LFA86" s="3"/>
      <c r="LFB86" s="3"/>
      <c r="LFC86" s="3"/>
      <c r="LFD86" s="3"/>
      <c r="LFE86" s="3"/>
      <c r="LFF86" s="3"/>
      <c r="LFG86" s="3"/>
      <c r="LFH86" s="3"/>
      <c r="LFI86" s="3"/>
      <c r="LFJ86" s="3"/>
      <c r="LFK86" s="3"/>
      <c r="LFL86" s="3"/>
      <c r="LFM86" s="3"/>
      <c r="LFN86" s="3"/>
      <c r="LFO86" s="3"/>
      <c r="LFP86" s="3"/>
      <c r="LFQ86" s="3"/>
      <c r="LFR86" s="3"/>
      <c r="LFS86" s="3"/>
      <c r="LFT86" s="3"/>
      <c r="LFU86" s="3"/>
      <c r="LFV86" s="3"/>
      <c r="LFW86" s="3"/>
      <c r="LFX86" s="3"/>
      <c r="LFY86" s="3"/>
      <c r="LFZ86" s="3"/>
      <c r="LGA86" s="3"/>
      <c r="LGB86" s="3"/>
      <c r="LGC86" s="3"/>
      <c r="LGD86" s="3"/>
      <c r="LGE86" s="3"/>
      <c r="LGF86" s="3"/>
      <c r="LGG86" s="3"/>
      <c r="LGH86" s="3"/>
      <c r="LGI86" s="3"/>
      <c r="LGJ86" s="3"/>
      <c r="LGK86" s="3"/>
      <c r="LGL86" s="3"/>
      <c r="LGM86" s="3"/>
      <c r="LGN86" s="3"/>
      <c r="LGO86" s="3"/>
      <c r="LGP86" s="3"/>
      <c r="LGQ86" s="3"/>
      <c r="LGR86" s="3"/>
      <c r="LGS86" s="3"/>
      <c r="LGT86" s="3"/>
      <c r="LGU86" s="3"/>
      <c r="LGV86" s="3"/>
      <c r="LGW86" s="3"/>
      <c r="LGX86" s="3"/>
      <c r="LGY86" s="3"/>
      <c r="LGZ86" s="3"/>
      <c r="LHA86" s="3"/>
      <c r="LHB86" s="3"/>
      <c r="LHC86" s="3"/>
      <c r="LHD86" s="3"/>
      <c r="LHE86" s="3"/>
      <c r="LHF86" s="3"/>
      <c r="LHG86" s="3"/>
      <c r="LHH86" s="3"/>
      <c r="LHI86" s="3"/>
      <c r="LHJ86" s="3"/>
      <c r="LHK86" s="3"/>
      <c r="LHL86" s="3"/>
      <c r="LHM86" s="3"/>
      <c r="LHN86" s="3"/>
      <c r="LHO86" s="3"/>
      <c r="LHP86" s="3"/>
      <c r="LHQ86" s="3"/>
      <c r="LHR86" s="3"/>
      <c r="LHS86" s="3"/>
      <c r="LHT86" s="3"/>
      <c r="LHU86" s="3"/>
      <c r="LHV86" s="3"/>
      <c r="LHW86" s="3"/>
      <c r="LHX86" s="3"/>
      <c r="LHY86" s="3"/>
      <c r="LHZ86" s="3"/>
      <c r="LIA86" s="3"/>
      <c r="LIB86" s="3"/>
      <c r="LIC86" s="3"/>
      <c r="LID86" s="3"/>
      <c r="LIE86" s="3"/>
      <c r="LIF86" s="3"/>
      <c r="LIG86" s="3"/>
      <c r="LIH86" s="3"/>
      <c r="LII86" s="3"/>
      <c r="LIJ86" s="3"/>
      <c r="LIK86" s="3"/>
      <c r="LIL86" s="3"/>
      <c r="LIM86" s="3"/>
      <c r="LIN86" s="3"/>
      <c r="LIO86" s="3"/>
      <c r="LIP86" s="3"/>
      <c r="LIQ86" s="3"/>
      <c r="LIR86" s="3"/>
      <c r="LIS86" s="3"/>
      <c r="LIT86" s="3"/>
      <c r="LIU86" s="3"/>
      <c r="LIV86" s="3"/>
      <c r="LIW86" s="3"/>
      <c r="LIX86" s="3"/>
      <c r="LIY86" s="3"/>
      <c r="LIZ86" s="3"/>
      <c r="LJA86" s="3"/>
      <c r="LJB86" s="3"/>
      <c r="LJC86" s="3"/>
      <c r="LJD86" s="3"/>
      <c r="LJE86" s="3"/>
      <c r="LJF86" s="3"/>
      <c r="LJG86" s="3"/>
      <c r="LJH86" s="3"/>
      <c r="LJI86" s="3"/>
      <c r="LJJ86" s="3"/>
      <c r="LJK86" s="3"/>
      <c r="LJL86" s="3"/>
      <c r="LJM86" s="3"/>
      <c r="LJN86" s="3"/>
      <c r="LJO86" s="3"/>
      <c r="LJP86" s="3"/>
      <c r="LJQ86" s="3"/>
      <c r="LJR86" s="3"/>
      <c r="LJS86" s="3"/>
      <c r="LJT86" s="3"/>
      <c r="LJU86" s="3"/>
      <c r="LJV86" s="3"/>
      <c r="LJW86" s="3"/>
      <c r="LJX86" s="3"/>
      <c r="LJY86" s="3"/>
      <c r="LJZ86" s="3"/>
      <c r="LKA86" s="3"/>
      <c r="LKB86" s="3"/>
      <c r="LKC86" s="3"/>
      <c r="LKD86" s="3"/>
      <c r="LKE86" s="3"/>
      <c r="LKF86" s="3"/>
      <c r="LKG86" s="3"/>
      <c r="LKH86" s="3"/>
      <c r="LKI86" s="3"/>
      <c r="LKJ86" s="3"/>
      <c r="LKK86" s="3"/>
      <c r="LKL86" s="3"/>
      <c r="LKM86" s="3"/>
      <c r="LKN86" s="3"/>
      <c r="LKO86" s="3"/>
      <c r="LKP86" s="3"/>
      <c r="LKQ86" s="3"/>
      <c r="LKR86" s="3"/>
      <c r="LKS86" s="3"/>
      <c r="LKT86" s="3"/>
      <c r="LKU86" s="3"/>
      <c r="LKV86" s="3"/>
      <c r="LKW86" s="3"/>
      <c r="LKX86" s="3"/>
      <c r="LKY86" s="3"/>
      <c r="LKZ86" s="3"/>
      <c r="LLA86" s="3"/>
      <c r="LLB86" s="3"/>
      <c r="LLC86" s="3"/>
      <c r="LLD86" s="3"/>
      <c r="LLE86" s="3"/>
      <c r="LLF86" s="3"/>
      <c r="LLG86" s="3"/>
      <c r="LLH86" s="3"/>
      <c r="LLI86" s="3"/>
      <c r="LLJ86" s="3"/>
      <c r="LLK86" s="3"/>
      <c r="LLL86" s="3"/>
      <c r="LLM86" s="3"/>
      <c r="LLN86" s="3"/>
      <c r="LLO86" s="3"/>
      <c r="LLP86" s="3"/>
      <c r="LLQ86" s="3"/>
      <c r="LLR86" s="3"/>
      <c r="LLS86" s="3"/>
      <c r="LLT86" s="3"/>
      <c r="LLU86" s="3"/>
      <c r="LLV86" s="3"/>
      <c r="LLW86" s="3"/>
      <c r="LLX86" s="3"/>
      <c r="LLY86" s="3"/>
      <c r="LLZ86" s="3"/>
      <c r="LMA86" s="3"/>
      <c r="LMB86" s="3"/>
      <c r="LMC86" s="3"/>
      <c r="LMD86" s="3"/>
      <c r="LME86" s="3"/>
      <c r="LMF86" s="3"/>
      <c r="LMG86" s="3"/>
      <c r="LMH86" s="3"/>
      <c r="LMI86" s="3"/>
      <c r="LMJ86" s="3"/>
      <c r="LMK86" s="3"/>
      <c r="LML86" s="3"/>
      <c r="LMM86" s="3"/>
      <c r="LMN86" s="3"/>
      <c r="LMO86" s="3"/>
      <c r="LMP86" s="3"/>
      <c r="LMQ86" s="3"/>
      <c r="LMR86" s="3"/>
      <c r="LMS86" s="3"/>
      <c r="LMT86" s="3"/>
      <c r="LMU86" s="3"/>
      <c r="LMV86" s="3"/>
      <c r="LMW86" s="3"/>
      <c r="LMX86" s="3"/>
      <c r="LMY86" s="3"/>
      <c r="LMZ86" s="3"/>
      <c r="LNA86" s="3"/>
      <c r="LNB86" s="3"/>
      <c r="LNC86" s="3"/>
      <c r="LND86" s="3"/>
      <c r="LNE86" s="3"/>
      <c r="LNF86" s="3"/>
      <c r="LNG86" s="3"/>
      <c r="LNH86" s="3"/>
      <c r="LNI86" s="3"/>
      <c r="LNJ86" s="3"/>
      <c r="LNK86" s="3"/>
      <c r="LNL86" s="3"/>
      <c r="LNM86" s="3"/>
      <c r="LNN86" s="3"/>
      <c r="LNO86" s="3"/>
      <c r="LNP86" s="3"/>
      <c r="LNQ86" s="3"/>
      <c r="LNR86" s="3"/>
      <c r="LNS86" s="3"/>
      <c r="LNT86" s="3"/>
      <c r="LNU86" s="3"/>
      <c r="LNV86" s="3"/>
      <c r="LNW86" s="3"/>
      <c r="LNX86" s="3"/>
      <c r="LNY86" s="3"/>
      <c r="LNZ86" s="3"/>
      <c r="LOA86" s="3"/>
      <c r="LOB86" s="3"/>
      <c r="LOC86" s="3"/>
      <c r="LOD86" s="3"/>
      <c r="LOE86" s="3"/>
      <c r="LOF86" s="3"/>
      <c r="LOG86" s="3"/>
      <c r="LOH86" s="3"/>
      <c r="LOI86" s="3"/>
      <c r="LOJ86" s="3"/>
      <c r="LOK86" s="3"/>
      <c r="LOL86" s="3"/>
      <c r="LOM86" s="3"/>
      <c r="LON86" s="3"/>
      <c r="LOO86" s="3"/>
      <c r="LOP86" s="3"/>
      <c r="LOQ86" s="3"/>
      <c r="LOR86" s="3"/>
      <c r="LOS86" s="3"/>
      <c r="LOT86" s="3"/>
      <c r="LOU86" s="3"/>
      <c r="LOV86" s="3"/>
      <c r="LOW86" s="3"/>
      <c r="LOX86" s="3"/>
      <c r="LOY86" s="3"/>
      <c r="LOZ86" s="3"/>
      <c r="LPA86" s="3"/>
      <c r="LPB86" s="3"/>
      <c r="LPC86" s="3"/>
      <c r="LPD86" s="3"/>
      <c r="LPE86" s="3"/>
      <c r="LPF86" s="3"/>
      <c r="LPG86" s="3"/>
      <c r="LPH86" s="3"/>
      <c r="LPI86" s="3"/>
      <c r="LPJ86" s="3"/>
      <c r="LPK86" s="3"/>
      <c r="LPL86" s="3"/>
      <c r="LPM86" s="3"/>
      <c r="LPN86" s="3"/>
      <c r="LPO86" s="3"/>
      <c r="LPP86" s="3"/>
      <c r="LPQ86" s="3"/>
      <c r="LPR86" s="3"/>
      <c r="LPS86" s="3"/>
      <c r="LPT86" s="3"/>
      <c r="LPU86" s="3"/>
      <c r="LPV86" s="3"/>
      <c r="LPW86" s="3"/>
      <c r="LPX86" s="3"/>
      <c r="LPY86" s="3"/>
      <c r="LPZ86" s="3"/>
      <c r="LQA86" s="3"/>
      <c r="LQB86" s="3"/>
      <c r="LQC86" s="3"/>
      <c r="LQD86" s="3"/>
      <c r="LQE86" s="3"/>
      <c r="LQF86" s="3"/>
      <c r="LQG86" s="3"/>
      <c r="LQH86" s="3"/>
      <c r="LQI86" s="3"/>
      <c r="LQJ86" s="3"/>
      <c r="LQK86" s="3"/>
      <c r="LQL86" s="3"/>
      <c r="LQM86" s="3"/>
      <c r="LQN86" s="3"/>
      <c r="LQO86" s="3"/>
      <c r="LQP86" s="3"/>
      <c r="LQQ86" s="3"/>
      <c r="LQR86" s="3"/>
      <c r="LQS86" s="3"/>
      <c r="LQT86" s="3"/>
      <c r="LQU86" s="3"/>
      <c r="LQV86" s="3"/>
      <c r="LQW86" s="3"/>
      <c r="LQX86" s="3"/>
      <c r="LQY86" s="3"/>
      <c r="LQZ86" s="3"/>
      <c r="LRA86" s="3"/>
      <c r="LRB86" s="3"/>
      <c r="LRC86" s="3"/>
      <c r="LRD86" s="3"/>
      <c r="LRE86" s="3"/>
      <c r="LRF86" s="3"/>
      <c r="LRG86" s="3"/>
      <c r="LRH86" s="3"/>
      <c r="LRI86" s="3"/>
      <c r="LRJ86" s="3"/>
      <c r="LRK86" s="3"/>
      <c r="LRL86" s="3"/>
      <c r="LRM86" s="3"/>
      <c r="LRN86" s="3"/>
      <c r="LRO86" s="3"/>
      <c r="LRP86" s="3"/>
      <c r="LRQ86" s="3"/>
      <c r="LRR86" s="3"/>
      <c r="LRS86" s="3"/>
      <c r="LRT86" s="3"/>
      <c r="LRU86" s="3"/>
      <c r="LRV86" s="3"/>
      <c r="LRW86" s="3"/>
      <c r="LRX86" s="3"/>
      <c r="LRY86" s="3"/>
      <c r="LRZ86" s="3"/>
      <c r="LSA86" s="3"/>
      <c r="LSB86" s="3"/>
      <c r="LSC86" s="3"/>
      <c r="LSD86" s="3"/>
      <c r="LSE86" s="3"/>
      <c r="LSF86" s="3"/>
      <c r="LSG86" s="3"/>
      <c r="LSH86" s="3"/>
      <c r="LSI86" s="3"/>
      <c r="LSJ86" s="3"/>
      <c r="LSK86" s="3"/>
      <c r="LSL86" s="3"/>
      <c r="LSM86" s="3"/>
      <c r="LSN86" s="3"/>
      <c r="LSO86" s="3"/>
      <c r="LSP86" s="3"/>
      <c r="LSQ86" s="3"/>
      <c r="LSR86" s="3"/>
      <c r="LSS86" s="3"/>
      <c r="LST86" s="3"/>
      <c r="LSU86" s="3"/>
      <c r="LSV86" s="3"/>
      <c r="LSW86" s="3"/>
      <c r="LSX86" s="3"/>
      <c r="LSY86" s="3"/>
      <c r="LSZ86" s="3"/>
      <c r="LTA86" s="3"/>
      <c r="LTB86" s="3"/>
      <c r="LTC86" s="3"/>
      <c r="LTD86" s="3"/>
      <c r="LTE86" s="3"/>
      <c r="LTF86" s="3"/>
      <c r="LTG86" s="3"/>
      <c r="LTH86" s="3"/>
      <c r="LTI86" s="3"/>
      <c r="LTJ86" s="3"/>
      <c r="LTK86" s="3"/>
      <c r="LTL86" s="3"/>
      <c r="LTM86" s="3"/>
      <c r="LTN86" s="3"/>
      <c r="LTO86" s="3"/>
      <c r="LTP86" s="3"/>
      <c r="LTQ86" s="3"/>
      <c r="LTR86" s="3"/>
      <c r="LTS86" s="3"/>
      <c r="LTT86" s="3"/>
      <c r="LTU86" s="3"/>
      <c r="LTV86" s="3"/>
      <c r="LTW86" s="3"/>
      <c r="LTX86" s="3"/>
      <c r="LTY86" s="3"/>
      <c r="LTZ86" s="3"/>
      <c r="LUA86" s="3"/>
      <c r="LUB86" s="3"/>
      <c r="LUC86" s="3"/>
      <c r="LUD86" s="3"/>
      <c r="LUE86" s="3"/>
      <c r="LUF86" s="3"/>
      <c r="LUG86" s="3"/>
      <c r="LUH86" s="3"/>
      <c r="LUI86" s="3"/>
      <c r="LUJ86" s="3"/>
      <c r="LUK86" s="3"/>
      <c r="LUL86" s="3"/>
      <c r="LUM86" s="3"/>
      <c r="LUN86" s="3"/>
      <c r="LUO86" s="3"/>
      <c r="LUP86" s="3"/>
      <c r="LUQ86" s="3"/>
      <c r="LUR86" s="3"/>
      <c r="LUS86" s="3"/>
      <c r="LUT86" s="3"/>
      <c r="LUU86" s="3"/>
      <c r="LUV86" s="3"/>
      <c r="LUW86" s="3"/>
      <c r="LUX86" s="3"/>
      <c r="LUY86" s="3"/>
      <c r="LUZ86" s="3"/>
      <c r="LVA86" s="3"/>
      <c r="LVB86" s="3"/>
      <c r="LVC86" s="3"/>
      <c r="LVD86" s="3"/>
      <c r="LVE86" s="3"/>
      <c r="LVF86" s="3"/>
      <c r="LVG86" s="3"/>
      <c r="LVH86" s="3"/>
      <c r="LVI86" s="3"/>
      <c r="LVJ86" s="3"/>
      <c r="LVK86" s="3"/>
      <c r="LVL86" s="3"/>
      <c r="LVM86" s="3"/>
      <c r="LVN86" s="3"/>
      <c r="LVO86" s="3"/>
      <c r="LVP86" s="3"/>
      <c r="LVQ86" s="3"/>
      <c r="LVR86" s="3"/>
      <c r="LVS86" s="3"/>
      <c r="LVT86" s="3"/>
      <c r="LVU86" s="3"/>
      <c r="LVV86" s="3"/>
      <c r="LVW86" s="3"/>
      <c r="LVX86" s="3"/>
      <c r="LVY86" s="3"/>
      <c r="LVZ86" s="3"/>
      <c r="LWA86" s="3"/>
      <c r="LWB86" s="3"/>
      <c r="LWC86" s="3"/>
      <c r="LWD86" s="3"/>
      <c r="LWE86" s="3"/>
      <c r="LWF86" s="3"/>
      <c r="LWG86" s="3"/>
      <c r="LWH86" s="3"/>
      <c r="LWI86" s="3"/>
      <c r="LWJ86" s="3"/>
      <c r="LWK86" s="3"/>
      <c r="LWL86" s="3"/>
      <c r="LWM86" s="3"/>
      <c r="LWN86" s="3"/>
      <c r="LWO86" s="3"/>
      <c r="LWP86" s="3"/>
      <c r="LWQ86" s="3"/>
      <c r="LWR86" s="3"/>
      <c r="LWS86" s="3"/>
      <c r="LWT86" s="3"/>
      <c r="LWU86" s="3"/>
      <c r="LWV86" s="3"/>
      <c r="LWW86" s="3"/>
      <c r="LWX86" s="3"/>
      <c r="LWY86" s="3"/>
      <c r="LWZ86" s="3"/>
      <c r="LXA86" s="3"/>
      <c r="LXB86" s="3"/>
      <c r="LXC86" s="3"/>
      <c r="LXD86" s="3"/>
      <c r="LXE86" s="3"/>
      <c r="LXF86" s="3"/>
      <c r="LXG86" s="3"/>
      <c r="LXH86" s="3"/>
      <c r="LXI86" s="3"/>
      <c r="LXJ86" s="3"/>
      <c r="LXK86" s="3"/>
      <c r="LXL86" s="3"/>
      <c r="LXM86" s="3"/>
      <c r="LXN86" s="3"/>
      <c r="LXO86" s="3"/>
      <c r="LXP86" s="3"/>
      <c r="LXQ86" s="3"/>
      <c r="LXR86" s="3"/>
      <c r="LXS86" s="3"/>
      <c r="LXT86" s="3"/>
      <c r="LXU86" s="3"/>
      <c r="LXV86" s="3"/>
      <c r="LXW86" s="3"/>
      <c r="LXX86" s="3"/>
      <c r="LXY86" s="3"/>
      <c r="LXZ86" s="3"/>
      <c r="LYA86" s="3"/>
      <c r="LYB86" s="3"/>
      <c r="LYC86" s="3"/>
      <c r="LYD86" s="3"/>
      <c r="LYE86" s="3"/>
      <c r="LYF86" s="3"/>
      <c r="LYG86" s="3"/>
      <c r="LYH86" s="3"/>
      <c r="LYI86" s="3"/>
      <c r="LYJ86" s="3"/>
      <c r="LYK86" s="3"/>
      <c r="LYL86" s="3"/>
      <c r="LYM86" s="3"/>
      <c r="LYN86" s="3"/>
      <c r="LYO86" s="3"/>
      <c r="LYP86" s="3"/>
      <c r="LYQ86" s="3"/>
      <c r="LYR86" s="3"/>
      <c r="LYS86" s="3"/>
      <c r="LYT86" s="3"/>
      <c r="LYU86" s="3"/>
      <c r="LYV86" s="3"/>
      <c r="LYW86" s="3"/>
      <c r="LYX86" s="3"/>
      <c r="LYY86" s="3"/>
      <c r="LYZ86" s="3"/>
      <c r="LZA86" s="3"/>
      <c r="LZB86" s="3"/>
      <c r="LZC86" s="3"/>
      <c r="LZD86" s="3"/>
      <c r="LZE86" s="3"/>
      <c r="LZF86" s="3"/>
      <c r="LZG86" s="3"/>
      <c r="LZH86" s="3"/>
      <c r="LZI86" s="3"/>
      <c r="LZJ86" s="3"/>
      <c r="LZK86" s="3"/>
      <c r="LZL86" s="3"/>
      <c r="LZM86" s="3"/>
      <c r="LZN86" s="3"/>
      <c r="LZO86" s="3"/>
      <c r="LZP86" s="3"/>
      <c r="LZQ86" s="3"/>
      <c r="LZR86" s="3"/>
      <c r="LZS86" s="3"/>
      <c r="LZT86" s="3"/>
      <c r="LZU86" s="3"/>
      <c r="LZV86" s="3"/>
      <c r="LZW86" s="3"/>
      <c r="LZX86" s="3"/>
      <c r="LZY86" s="3"/>
      <c r="LZZ86" s="3"/>
      <c r="MAA86" s="3"/>
      <c r="MAB86" s="3"/>
      <c r="MAC86" s="3"/>
      <c r="MAD86" s="3"/>
      <c r="MAE86" s="3"/>
      <c r="MAF86" s="3"/>
      <c r="MAG86" s="3"/>
      <c r="MAH86" s="3"/>
      <c r="MAI86" s="3"/>
      <c r="MAJ86" s="3"/>
      <c r="MAK86" s="3"/>
      <c r="MAL86" s="3"/>
      <c r="MAM86" s="3"/>
      <c r="MAN86" s="3"/>
      <c r="MAO86" s="3"/>
      <c r="MAP86" s="3"/>
      <c r="MAQ86" s="3"/>
      <c r="MAR86" s="3"/>
      <c r="MAS86" s="3"/>
      <c r="MAT86" s="3"/>
      <c r="MAU86" s="3"/>
      <c r="MAV86" s="3"/>
      <c r="MAW86" s="3"/>
      <c r="MAX86" s="3"/>
      <c r="MAY86" s="3"/>
      <c r="MAZ86" s="3"/>
      <c r="MBA86" s="3"/>
      <c r="MBB86" s="3"/>
      <c r="MBC86" s="3"/>
      <c r="MBD86" s="3"/>
      <c r="MBE86" s="3"/>
      <c r="MBF86" s="3"/>
      <c r="MBG86" s="3"/>
      <c r="MBH86" s="3"/>
      <c r="MBI86" s="3"/>
      <c r="MBJ86" s="3"/>
      <c r="MBK86" s="3"/>
      <c r="MBL86" s="3"/>
      <c r="MBM86" s="3"/>
      <c r="MBN86" s="3"/>
      <c r="MBO86" s="3"/>
      <c r="MBP86" s="3"/>
      <c r="MBQ86" s="3"/>
      <c r="MBR86" s="3"/>
      <c r="MBS86" s="3"/>
      <c r="MBT86" s="3"/>
      <c r="MBU86" s="3"/>
      <c r="MBV86" s="3"/>
      <c r="MBW86" s="3"/>
      <c r="MBX86" s="3"/>
      <c r="MBY86" s="3"/>
      <c r="MBZ86" s="3"/>
      <c r="MCA86" s="3"/>
      <c r="MCB86" s="3"/>
      <c r="MCC86" s="3"/>
      <c r="MCD86" s="3"/>
      <c r="MCE86" s="3"/>
      <c r="MCF86" s="3"/>
      <c r="MCG86" s="3"/>
      <c r="MCH86" s="3"/>
      <c r="MCI86" s="3"/>
      <c r="MCJ86" s="3"/>
      <c r="MCK86" s="3"/>
      <c r="MCL86" s="3"/>
      <c r="MCM86" s="3"/>
      <c r="MCN86" s="3"/>
      <c r="MCO86" s="3"/>
      <c r="MCP86" s="3"/>
      <c r="MCQ86" s="3"/>
      <c r="MCR86" s="3"/>
      <c r="MCS86" s="3"/>
      <c r="MCT86" s="3"/>
      <c r="MCU86" s="3"/>
      <c r="MCV86" s="3"/>
      <c r="MCW86" s="3"/>
      <c r="MCX86" s="3"/>
      <c r="MCY86" s="3"/>
      <c r="MCZ86" s="3"/>
      <c r="MDA86" s="3"/>
      <c r="MDB86" s="3"/>
      <c r="MDC86" s="3"/>
      <c r="MDD86" s="3"/>
      <c r="MDE86" s="3"/>
      <c r="MDF86" s="3"/>
      <c r="MDG86" s="3"/>
      <c r="MDH86" s="3"/>
      <c r="MDI86" s="3"/>
      <c r="MDJ86" s="3"/>
      <c r="MDK86" s="3"/>
      <c r="MDL86" s="3"/>
      <c r="MDM86" s="3"/>
      <c r="MDN86" s="3"/>
      <c r="MDO86" s="3"/>
      <c r="MDP86" s="3"/>
      <c r="MDQ86" s="3"/>
      <c r="MDR86" s="3"/>
      <c r="MDS86" s="3"/>
      <c r="MDT86" s="3"/>
      <c r="MDU86" s="3"/>
      <c r="MDV86" s="3"/>
      <c r="MDW86" s="3"/>
      <c r="MDX86" s="3"/>
      <c r="MDY86" s="3"/>
      <c r="MDZ86" s="3"/>
      <c r="MEA86" s="3"/>
      <c r="MEB86" s="3"/>
      <c r="MEC86" s="3"/>
      <c r="MED86" s="3"/>
      <c r="MEE86" s="3"/>
      <c r="MEF86" s="3"/>
      <c r="MEG86" s="3"/>
      <c r="MEH86" s="3"/>
      <c r="MEI86" s="3"/>
      <c r="MEJ86" s="3"/>
      <c r="MEK86" s="3"/>
      <c r="MEL86" s="3"/>
      <c r="MEM86" s="3"/>
      <c r="MEN86" s="3"/>
      <c r="MEO86" s="3"/>
      <c r="MEP86" s="3"/>
      <c r="MEQ86" s="3"/>
      <c r="MER86" s="3"/>
      <c r="MES86" s="3"/>
      <c r="MET86" s="3"/>
      <c r="MEU86" s="3"/>
      <c r="MEV86" s="3"/>
      <c r="MEW86" s="3"/>
      <c r="MEX86" s="3"/>
      <c r="MEY86" s="3"/>
      <c r="MEZ86" s="3"/>
      <c r="MFA86" s="3"/>
      <c r="MFB86" s="3"/>
      <c r="MFC86" s="3"/>
      <c r="MFD86" s="3"/>
      <c r="MFE86" s="3"/>
      <c r="MFF86" s="3"/>
      <c r="MFG86" s="3"/>
      <c r="MFH86" s="3"/>
      <c r="MFI86" s="3"/>
      <c r="MFJ86" s="3"/>
      <c r="MFK86" s="3"/>
      <c r="MFL86" s="3"/>
      <c r="MFM86" s="3"/>
      <c r="MFN86" s="3"/>
      <c r="MFO86" s="3"/>
      <c r="MFP86" s="3"/>
      <c r="MFQ86" s="3"/>
      <c r="MFR86" s="3"/>
      <c r="MFS86" s="3"/>
      <c r="MFT86" s="3"/>
      <c r="MFU86" s="3"/>
      <c r="MFV86" s="3"/>
      <c r="MFW86" s="3"/>
      <c r="MFX86" s="3"/>
      <c r="MFY86" s="3"/>
      <c r="MFZ86" s="3"/>
      <c r="MGA86" s="3"/>
      <c r="MGB86" s="3"/>
      <c r="MGC86" s="3"/>
      <c r="MGD86" s="3"/>
      <c r="MGE86" s="3"/>
      <c r="MGF86" s="3"/>
      <c r="MGG86" s="3"/>
      <c r="MGH86" s="3"/>
      <c r="MGI86" s="3"/>
      <c r="MGJ86" s="3"/>
      <c r="MGK86" s="3"/>
      <c r="MGL86" s="3"/>
      <c r="MGM86" s="3"/>
      <c r="MGN86" s="3"/>
      <c r="MGO86" s="3"/>
      <c r="MGP86" s="3"/>
      <c r="MGQ86" s="3"/>
      <c r="MGR86" s="3"/>
      <c r="MGS86" s="3"/>
      <c r="MGT86" s="3"/>
      <c r="MGU86" s="3"/>
      <c r="MGV86" s="3"/>
      <c r="MGW86" s="3"/>
      <c r="MGX86" s="3"/>
      <c r="MGY86" s="3"/>
      <c r="MGZ86" s="3"/>
      <c r="MHA86" s="3"/>
      <c r="MHB86" s="3"/>
      <c r="MHC86" s="3"/>
      <c r="MHD86" s="3"/>
      <c r="MHE86" s="3"/>
      <c r="MHF86" s="3"/>
      <c r="MHG86" s="3"/>
      <c r="MHH86" s="3"/>
      <c r="MHI86" s="3"/>
      <c r="MHJ86" s="3"/>
      <c r="MHK86" s="3"/>
      <c r="MHL86" s="3"/>
      <c r="MHM86" s="3"/>
      <c r="MHN86" s="3"/>
      <c r="MHO86" s="3"/>
      <c r="MHP86" s="3"/>
      <c r="MHQ86" s="3"/>
      <c r="MHR86" s="3"/>
      <c r="MHS86" s="3"/>
      <c r="MHT86" s="3"/>
      <c r="MHU86" s="3"/>
      <c r="MHV86" s="3"/>
      <c r="MHW86" s="3"/>
      <c r="MHX86" s="3"/>
      <c r="MHY86" s="3"/>
      <c r="MHZ86" s="3"/>
      <c r="MIA86" s="3"/>
      <c r="MIB86" s="3"/>
      <c r="MIC86" s="3"/>
      <c r="MID86" s="3"/>
      <c r="MIE86" s="3"/>
      <c r="MIF86" s="3"/>
      <c r="MIG86" s="3"/>
      <c r="MIH86" s="3"/>
      <c r="MII86" s="3"/>
      <c r="MIJ86" s="3"/>
      <c r="MIK86" s="3"/>
      <c r="MIL86" s="3"/>
      <c r="MIM86" s="3"/>
      <c r="MIN86" s="3"/>
      <c r="MIO86" s="3"/>
      <c r="MIP86" s="3"/>
      <c r="MIQ86" s="3"/>
      <c r="MIR86" s="3"/>
      <c r="MIS86" s="3"/>
      <c r="MIT86" s="3"/>
      <c r="MIU86" s="3"/>
      <c r="MIV86" s="3"/>
      <c r="MIW86" s="3"/>
      <c r="MIX86" s="3"/>
      <c r="MIY86" s="3"/>
      <c r="MIZ86" s="3"/>
      <c r="MJA86" s="3"/>
      <c r="MJB86" s="3"/>
      <c r="MJC86" s="3"/>
      <c r="MJD86" s="3"/>
      <c r="MJE86" s="3"/>
      <c r="MJF86" s="3"/>
      <c r="MJG86" s="3"/>
      <c r="MJH86" s="3"/>
      <c r="MJI86" s="3"/>
      <c r="MJJ86" s="3"/>
      <c r="MJK86" s="3"/>
      <c r="MJL86" s="3"/>
      <c r="MJM86" s="3"/>
      <c r="MJN86" s="3"/>
      <c r="MJO86" s="3"/>
      <c r="MJP86" s="3"/>
      <c r="MJQ86" s="3"/>
      <c r="MJR86" s="3"/>
      <c r="MJS86" s="3"/>
      <c r="MJT86" s="3"/>
      <c r="MJU86" s="3"/>
      <c r="MJV86" s="3"/>
      <c r="MJW86" s="3"/>
      <c r="MJX86" s="3"/>
      <c r="MJY86" s="3"/>
      <c r="MJZ86" s="3"/>
      <c r="MKA86" s="3"/>
      <c r="MKB86" s="3"/>
      <c r="MKC86" s="3"/>
      <c r="MKD86" s="3"/>
      <c r="MKE86" s="3"/>
      <c r="MKF86" s="3"/>
      <c r="MKG86" s="3"/>
      <c r="MKH86" s="3"/>
      <c r="MKI86" s="3"/>
      <c r="MKJ86" s="3"/>
      <c r="MKK86" s="3"/>
      <c r="MKL86" s="3"/>
      <c r="MKM86" s="3"/>
      <c r="MKN86" s="3"/>
      <c r="MKO86" s="3"/>
      <c r="MKP86" s="3"/>
      <c r="MKQ86" s="3"/>
      <c r="MKR86" s="3"/>
      <c r="MKS86" s="3"/>
      <c r="MKT86" s="3"/>
      <c r="MKU86" s="3"/>
      <c r="MKV86" s="3"/>
      <c r="MKW86" s="3"/>
      <c r="MKX86" s="3"/>
      <c r="MKY86" s="3"/>
      <c r="MKZ86" s="3"/>
      <c r="MLA86" s="3"/>
      <c r="MLB86" s="3"/>
      <c r="MLC86" s="3"/>
      <c r="MLD86" s="3"/>
      <c r="MLE86" s="3"/>
      <c r="MLF86" s="3"/>
      <c r="MLG86" s="3"/>
      <c r="MLH86" s="3"/>
      <c r="MLI86" s="3"/>
      <c r="MLJ86" s="3"/>
      <c r="MLK86" s="3"/>
      <c r="MLL86" s="3"/>
      <c r="MLM86" s="3"/>
      <c r="MLN86" s="3"/>
      <c r="MLO86" s="3"/>
      <c r="MLP86" s="3"/>
      <c r="MLQ86" s="3"/>
      <c r="MLR86" s="3"/>
      <c r="MLS86" s="3"/>
      <c r="MLT86" s="3"/>
      <c r="MLU86" s="3"/>
      <c r="MLV86" s="3"/>
      <c r="MLW86" s="3"/>
      <c r="MLX86" s="3"/>
      <c r="MLY86" s="3"/>
      <c r="MLZ86" s="3"/>
      <c r="MMA86" s="3"/>
      <c r="MMB86" s="3"/>
      <c r="MMC86" s="3"/>
      <c r="MMD86" s="3"/>
      <c r="MME86" s="3"/>
      <c r="MMF86" s="3"/>
      <c r="MMG86" s="3"/>
      <c r="MMH86" s="3"/>
      <c r="MMI86" s="3"/>
      <c r="MMJ86" s="3"/>
      <c r="MMK86" s="3"/>
      <c r="MML86" s="3"/>
      <c r="MMM86" s="3"/>
      <c r="MMN86" s="3"/>
      <c r="MMO86" s="3"/>
      <c r="MMP86" s="3"/>
      <c r="MMQ86" s="3"/>
      <c r="MMR86" s="3"/>
      <c r="MMS86" s="3"/>
      <c r="MMT86" s="3"/>
      <c r="MMU86" s="3"/>
      <c r="MMV86" s="3"/>
      <c r="MMW86" s="3"/>
      <c r="MMX86" s="3"/>
      <c r="MMY86" s="3"/>
      <c r="MMZ86" s="3"/>
      <c r="MNA86" s="3"/>
      <c r="MNB86" s="3"/>
      <c r="MNC86" s="3"/>
      <c r="MND86" s="3"/>
      <c r="MNE86" s="3"/>
      <c r="MNF86" s="3"/>
      <c r="MNG86" s="3"/>
      <c r="MNH86" s="3"/>
      <c r="MNI86" s="3"/>
      <c r="MNJ86" s="3"/>
      <c r="MNK86" s="3"/>
      <c r="MNL86" s="3"/>
      <c r="MNM86" s="3"/>
      <c r="MNN86" s="3"/>
      <c r="MNO86" s="3"/>
      <c r="MNP86" s="3"/>
      <c r="MNQ86" s="3"/>
      <c r="MNR86" s="3"/>
      <c r="MNS86" s="3"/>
      <c r="MNT86" s="3"/>
      <c r="MNU86" s="3"/>
      <c r="MNV86" s="3"/>
      <c r="MNW86" s="3"/>
      <c r="MNX86" s="3"/>
      <c r="MNY86" s="3"/>
      <c r="MNZ86" s="3"/>
      <c r="MOA86" s="3"/>
      <c r="MOB86" s="3"/>
      <c r="MOC86" s="3"/>
      <c r="MOD86" s="3"/>
      <c r="MOE86" s="3"/>
      <c r="MOF86" s="3"/>
      <c r="MOG86" s="3"/>
      <c r="MOH86" s="3"/>
      <c r="MOI86" s="3"/>
      <c r="MOJ86" s="3"/>
      <c r="MOK86" s="3"/>
      <c r="MOL86" s="3"/>
      <c r="MOM86" s="3"/>
      <c r="MON86" s="3"/>
      <c r="MOO86" s="3"/>
      <c r="MOP86" s="3"/>
      <c r="MOQ86" s="3"/>
      <c r="MOR86" s="3"/>
      <c r="MOS86" s="3"/>
      <c r="MOT86" s="3"/>
      <c r="MOU86" s="3"/>
      <c r="MOV86" s="3"/>
      <c r="MOW86" s="3"/>
      <c r="MOX86" s="3"/>
      <c r="MOY86" s="3"/>
      <c r="MOZ86" s="3"/>
      <c r="MPA86" s="3"/>
      <c r="MPB86" s="3"/>
      <c r="MPC86" s="3"/>
      <c r="MPD86" s="3"/>
      <c r="MPE86" s="3"/>
      <c r="MPF86" s="3"/>
      <c r="MPG86" s="3"/>
      <c r="MPH86" s="3"/>
      <c r="MPI86" s="3"/>
      <c r="MPJ86" s="3"/>
      <c r="MPK86" s="3"/>
      <c r="MPL86" s="3"/>
      <c r="MPM86" s="3"/>
      <c r="MPN86" s="3"/>
      <c r="MPO86" s="3"/>
      <c r="MPP86" s="3"/>
      <c r="MPQ86" s="3"/>
      <c r="MPR86" s="3"/>
      <c r="MPS86" s="3"/>
      <c r="MPT86" s="3"/>
      <c r="MPU86" s="3"/>
      <c r="MPV86" s="3"/>
      <c r="MPW86" s="3"/>
      <c r="MPX86" s="3"/>
      <c r="MPY86" s="3"/>
      <c r="MPZ86" s="3"/>
      <c r="MQA86" s="3"/>
      <c r="MQB86" s="3"/>
      <c r="MQC86" s="3"/>
      <c r="MQD86" s="3"/>
      <c r="MQE86" s="3"/>
      <c r="MQF86" s="3"/>
      <c r="MQG86" s="3"/>
      <c r="MQH86" s="3"/>
      <c r="MQI86" s="3"/>
      <c r="MQJ86" s="3"/>
      <c r="MQK86" s="3"/>
      <c r="MQL86" s="3"/>
      <c r="MQM86" s="3"/>
      <c r="MQN86" s="3"/>
      <c r="MQO86" s="3"/>
      <c r="MQP86" s="3"/>
      <c r="MQQ86" s="3"/>
      <c r="MQR86" s="3"/>
      <c r="MQS86" s="3"/>
      <c r="MQT86" s="3"/>
      <c r="MQU86" s="3"/>
      <c r="MQV86" s="3"/>
      <c r="MQW86" s="3"/>
      <c r="MQX86" s="3"/>
      <c r="MQY86" s="3"/>
      <c r="MQZ86" s="3"/>
      <c r="MRA86" s="3"/>
      <c r="MRB86" s="3"/>
      <c r="MRC86" s="3"/>
      <c r="MRD86" s="3"/>
      <c r="MRE86" s="3"/>
      <c r="MRF86" s="3"/>
      <c r="MRG86" s="3"/>
      <c r="MRH86" s="3"/>
      <c r="MRI86" s="3"/>
      <c r="MRJ86" s="3"/>
      <c r="MRK86" s="3"/>
      <c r="MRL86" s="3"/>
      <c r="MRM86" s="3"/>
      <c r="MRN86" s="3"/>
      <c r="MRO86" s="3"/>
      <c r="MRP86" s="3"/>
      <c r="MRQ86" s="3"/>
      <c r="MRR86" s="3"/>
      <c r="MRS86" s="3"/>
      <c r="MRT86" s="3"/>
      <c r="MRU86" s="3"/>
      <c r="MRV86" s="3"/>
      <c r="MRW86" s="3"/>
      <c r="MRX86" s="3"/>
      <c r="MRY86" s="3"/>
      <c r="MRZ86" s="3"/>
      <c r="MSA86" s="3"/>
      <c r="MSB86" s="3"/>
      <c r="MSC86" s="3"/>
      <c r="MSD86" s="3"/>
      <c r="MSE86" s="3"/>
      <c r="MSF86" s="3"/>
      <c r="MSG86" s="3"/>
      <c r="MSH86" s="3"/>
      <c r="MSI86" s="3"/>
      <c r="MSJ86" s="3"/>
      <c r="MSK86" s="3"/>
      <c r="MSL86" s="3"/>
      <c r="MSM86" s="3"/>
      <c r="MSN86" s="3"/>
      <c r="MSO86" s="3"/>
      <c r="MSP86" s="3"/>
      <c r="MSQ86" s="3"/>
      <c r="MSR86" s="3"/>
      <c r="MSS86" s="3"/>
      <c r="MST86" s="3"/>
      <c r="MSU86" s="3"/>
      <c r="MSV86" s="3"/>
      <c r="MSW86" s="3"/>
      <c r="MSX86" s="3"/>
      <c r="MSY86" s="3"/>
      <c r="MSZ86" s="3"/>
      <c r="MTA86" s="3"/>
      <c r="MTB86" s="3"/>
      <c r="MTC86" s="3"/>
      <c r="MTD86" s="3"/>
      <c r="MTE86" s="3"/>
      <c r="MTF86" s="3"/>
      <c r="MTG86" s="3"/>
      <c r="MTH86" s="3"/>
      <c r="MTI86" s="3"/>
      <c r="MTJ86" s="3"/>
      <c r="MTK86" s="3"/>
      <c r="MTL86" s="3"/>
      <c r="MTM86" s="3"/>
      <c r="MTN86" s="3"/>
      <c r="MTO86" s="3"/>
      <c r="MTP86" s="3"/>
      <c r="MTQ86" s="3"/>
      <c r="MTR86" s="3"/>
      <c r="MTS86" s="3"/>
      <c r="MTT86" s="3"/>
      <c r="MTU86" s="3"/>
      <c r="MTV86" s="3"/>
      <c r="MTW86" s="3"/>
      <c r="MTX86" s="3"/>
      <c r="MTY86" s="3"/>
      <c r="MTZ86" s="3"/>
      <c r="MUA86" s="3"/>
      <c r="MUB86" s="3"/>
      <c r="MUC86" s="3"/>
      <c r="MUD86" s="3"/>
      <c r="MUE86" s="3"/>
      <c r="MUF86" s="3"/>
      <c r="MUG86" s="3"/>
      <c r="MUH86" s="3"/>
      <c r="MUI86" s="3"/>
      <c r="MUJ86" s="3"/>
      <c r="MUK86" s="3"/>
      <c r="MUL86" s="3"/>
      <c r="MUM86" s="3"/>
      <c r="MUN86" s="3"/>
      <c r="MUO86" s="3"/>
      <c r="MUP86" s="3"/>
      <c r="MUQ86" s="3"/>
      <c r="MUR86" s="3"/>
      <c r="MUS86" s="3"/>
      <c r="MUT86" s="3"/>
      <c r="MUU86" s="3"/>
      <c r="MUV86" s="3"/>
      <c r="MUW86" s="3"/>
      <c r="MUX86" s="3"/>
      <c r="MUY86" s="3"/>
      <c r="MUZ86" s="3"/>
      <c r="MVA86" s="3"/>
      <c r="MVB86" s="3"/>
      <c r="MVC86" s="3"/>
      <c r="MVD86" s="3"/>
      <c r="MVE86" s="3"/>
      <c r="MVF86" s="3"/>
      <c r="MVG86" s="3"/>
      <c r="MVH86" s="3"/>
      <c r="MVI86" s="3"/>
      <c r="MVJ86" s="3"/>
      <c r="MVK86" s="3"/>
      <c r="MVL86" s="3"/>
      <c r="MVM86" s="3"/>
      <c r="MVN86" s="3"/>
      <c r="MVO86" s="3"/>
      <c r="MVP86" s="3"/>
      <c r="MVQ86" s="3"/>
      <c r="MVR86" s="3"/>
      <c r="MVS86" s="3"/>
      <c r="MVT86" s="3"/>
      <c r="MVU86" s="3"/>
      <c r="MVV86" s="3"/>
      <c r="MVW86" s="3"/>
      <c r="MVX86" s="3"/>
      <c r="MVY86" s="3"/>
      <c r="MVZ86" s="3"/>
      <c r="MWA86" s="3"/>
      <c r="MWB86" s="3"/>
      <c r="MWC86" s="3"/>
      <c r="MWD86" s="3"/>
      <c r="MWE86" s="3"/>
      <c r="MWF86" s="3"/>
      <c r="MWG86" s="3"/>
      <c r="MWH86" s="3"/>
      <c r="MWI86" s="3"/>
      <c r="MWJ86" s="3"/>
      <c r="MWK86" s="3"/>
      <c r="MWL86" s="3"/>
      <c r="MWM86" s="3"/>
      <c r="MWN86" s="3"/>
      <c r="MWO86" s="3"/>
      <c r="MWP86" s="3"/>
      <c r="MWQ86" s="3"/>
      <c r="MWR86" s="3"/>
      <c r="MWS86" s="3"/>
      <c r="MWT86" s="3"/>
      <c r="MWU86" s="3"/>
      <c r="MWV86" s="3"/>
      <c r="MWW86" s="3"/>
      <c r="MWX86" s="3"/>
      <c r="MWY86" s="3"/>
      <c r="MWZ86" s="3"/>
      <c r="MXA86" s="3"/>
      <c r="MXB86" s="3"/>
      <c r="MXC86" s="3"/>
      <c r="MXD86" s="3"/>
      <c r="MXE86" s="3"/>
      <c r="MXF86" s="3"/>
      <c r="MXG86" s="3"/>
      <c r="MXH86" s="3"/>
      <c r="MXI86" s="3"/>
      <c r="MXJ86" s="3"/>
      <c r="MXK86" s="3"/>
      <c r="MXL86" s="3"/>
      <c r="MXM86" s="3"/>
      <c r="MXN86" s="3"/>
      <c r="MXO86" s="3"/>
      <c r="MXP86" s="3"/>
      <c r="MXQ86" s="3"/>
      <c r="MXR86" s="3"/>
      <c r="MXS86" s="3"/>
      <c r="MXT86" s="3"/>
      <c r="MXU86" s="3"/>
      <c r="MXV86" s="3"/>
      <c r="MXW86" s="3"/>
      <c r="MXX86" s="3"/>
      <c r="MXY86" s="3"/>
      <c r="MXZ86" s="3"/>
      <c r="MYA86" s="3"/>
      <c r="MYB86" s="3"/>
      <c r="MYC86" s="3"/>
      <c r="MYD86" s="3"/>
      <c r="MYE86" s="3"/>
      <c r="MYF86" s="3"/>
      <c r="MYG86" s="3"/>
      <c r="MYH86" s="3"/>
      <c r="MYI86" s="3"/>
      <c r="MYJ86" s="3"/>
      <c r="MYK86" s="3"/>
      <c r="MYL86" s="3"/>
      <c r="MYM86" s="3"/>
      <c r="MYN86" s="3"/>
      <c r="MYO86" s="3"/>
      <c r="MYP86" s="3"/>
      <c r="MYQ86" s="3"/>
      <c r="MYR86" s="3"/>
      <c r="MYS86" s="3"/>
      <c r="MYT86" s="3"/>
      <c r="MYU86" s="3"/>
      <c r="MYV86" s="3"/>
      <c r="MYW86" s="3"/>
      <c r="MYX86" s="3"/>
      <c r="MYY86" s="3"/>
      <c r="MYZ86" s="3"/>
      <c r="MZA86" s="3"/>
      <c r="MZB86" s="3"/>
      <c r="MZC86" s="3"/>
      <c r="MZD86" s="3"/>
      <c r="MZE86" s="3"/>
      <c r="MZF86" s="3"/>
      <c r="MZG86" s="3"/>
      <c r="MZH86" s="3"/>
      <c r="MZI86" s="3"/>
      <c r="MZJ86" s="3"/>
      <c r="MZK86" s="3"/>
      <c r="MZL86" s="3"/>
      <c r="MZM86" s="3"/>
      <c r="MZN86" s="3"/>
      <c r="MZO86" s="3"/>
      <c r="MZP86" s="3"/>
      <c r="MZQ86" s="3"/>
      <c r="MZR86" s="3"/>
      <c r="MZS86" s="3"/>
      <c r="MZT86" s="3"/>
      <c r="MZU86" s="3"/>
      <c r="MZV86" s="3"/>
      <c r="MZW86" s="3"/>
      <c r="MZX86" s="3"/>
      <c r="MZY86" s="3"/>
      <c r="MZZ86" s="3"/>
      <c r="NAA86" s="3"/>
      <c r="NAB86" s="3"/>
      <c r="NAC86" s="3"/>
      <c r="NAD86" s="3"/>
      <c r="NAE86" s="3"/>
      <c r="NAF86" s="3"/>
      <c r="NAG86" s="3"/>
      <c r="NAH86" s="3"/>
      <c r="NAI86" s="3"/>
      <c r="NAJ86" s="3"/>
      <c r="NAK86" s="3"/>
      <c r="NAL86" s="3"/>
      <c r="NAM86" s="3"/>
      <c r="NAN86" s="3"/>
      <c r="NAO86" s="3"/>
      <c r="NAP86" s="3"/>
      <c r="NAQ86" s="3"/>
      <c r="NAR86" s="3"/>
      <c r="NAS86" s="3"/>
      <c r="NAT86" s="3"/>
      <c r="NAU86" s="3"/>
      <c r="NAV86" s="3"/>
      <c r="NAW86" s="3"/>
      <c r="NAX86" s="3"/>
      <c r="NAY86" s="3"/>
      <c r="NAZ86" s="3"/>
      <c r="NBA86" s="3"/>
      <c r="NBB86" s="3"/>
      <c r="NBC86" s="3"/>
      <c r="NBD86" s="3"/>
      <c r="NBE86" s="3"/>
      <c r="NBF86" s="3"/>
      <c r="NBG86" s="3"/>
      <c r="NBH86" s="3"/>
      <c r="NBI86" s="3"/>
      <c r="NBJ86" s="3"/>
      <c r="NBK86" s="3"/>
      <c r="NBL86" s="3"/>
      <c r="NBM86" s="3"/>
      <c r="NBN86" s="3"/>
      <c r="NBO86" s="3"/>
      <c r="NBP86" s="3"/>
      <c r="NBQ86" s="3"/>
      <c r="NBR86" s="3"/>
      <c r="NBS86" s="3"/>
      <c r="NBT86" s="3"/>
      <c r="NBU86" s="3"/>
      <c r="NBV86" s="3"/>
      <c r="NBW86" s="3"/>
      <c r="NBX86" s="3"/>
      <c r="NBY86" s="3"/>
      <c r="NBZ86" s="3"/>
      <c r="NCA86" s="3"/>
      <c r="NCB86" s="3"/>
      <c r="NCC86" s="3"/>
      <c r="NCD86" s="3"/>
      <c r="NCE86" s="3"/>
      <c r="NCF86" s="3"/>
      <c r="NCG86" s="3"/>
      <c r="NCH86" s="3"/>
      <c r="NCI86" s="3"/>
      <c r="NCJ86" s="3"/>
      <c r="NCK86" s="3"/>
      <c r="NCL86" s="3"/>
      <c r="NCM86" s="3"/>
      <c r="NCN86" s="3"/>
      <c r="NCO86" s="3"/>
      <c r="NCP86" s="3"/>
      <c r="NCQ86" s="3"/>
      <c r="NCR86" s="3"/>
      <c r="NCS86" s="3"/>
      <c r="NCT86" s="3"/>
      <c r="NCU86" s="3"/>
      <c r="NCV86" s="3"/>
      <c r="NCW86" s="3"/>
      <c r="NCX86" s="3"/>
      <c r="NCY86" s="3"/>
      <c r="NCZ86" s="3"/>
      <c r="NDA86" s="3"/>
      <c r="NDB86" s="3"/>
      <c r="NDC86" s="3"/>
      <c r="NDD86" s="3"/>
      <c r="NDE86" s="3"/>
      <c r="NDF86" s="3"/>
      <c r="NDG86" s="3"/>
      <c r="NDH86" s="3"/>
      <c r="NDI86" s="3"/>
      <c r="NDJ86" s="3"/>
      <c r="NDK86" s="3"/>
      <c r="NDL86" s="3"/>
      <c r="NDM86" s="3"/>
      <c r="NDN86" s="3"/>
      <c r="NDO86" s="3"/>
      <c r="NDP86" s="3"/>
      <c r="NDQ86" s="3"/>
      <c r="NDR86" s="3"/>
      <c r="NDS86" s="3"/>
      <c r="NDT86" s="3"/>
      <c r="NDU86" s="3"/>
      <c r="NDV86" s="3"/>
      <c r="NDW86" s="3"/>
      <c r="NDX86" s="3"/>
      <c r="NDY86" s="3"/>
      <c r="NDZ86" s="3"/>
      <c r="NEA86" s="3"/>
      <c r="NEB86" s="3"/>
      <c r="NEC86" s="3"/>
      <c r="NED86" s="3"/>
      <c r="NEE86" s="3"/>
      <c r="NEF86" s="3"/>
      <c r="NEG86" s="3"/>
      <c r="NEH86" s="3"/>
      <c r="NEI86" s="3"/>
      <c r="NEJ86" s="3"/>
      <c r="NEK86" s="3"/>
      <c r="NEL86" s="3"/>
      <c r="NEM86" s="3"/>
      <c r="NEN86" s="3"/>
      <c r="NEO86" s="3"/>
      <c r="NEP86" s="3"/>
      <c r="NEQ86" s="3"/>
      <c r="NER86" s="3"/>
      <c r="NES86" s="3"/>
      <c r="NET86" s="3"/>
      <c r="NEU86" s="3"/>
      <c r="NEV86" s="3"/>
      <c r="NEW86" s="3"/>
      <c r="NEX86" s="3"/>
      <c r="NEY86" s="3"/>
      <c r="NEZ86" s="3"/>
      <c r="NFA86" s="3"/>
      <c r="NFB86" s="3"/>
      <c r="NFC86" s="3"/>
      <c r="NFD86" s="3"/>
      <c r="NFE86" s="3"/>
      <c r="NFF86" s="3"/>
      <c r="NFG86" s="3"/>
      <c r="NFH86" s="3"/>
      <c r="NFI86" s="3"/>
      <c r="NFJ86" s="3"/>
      <c r="NFK86" s="3"/>
      <c r="NFL86" s="3"/>
      <c r="NFM86" s="3"/>
      <c r="NFN86" s="3"/>
      <c r="NFO86" s="3"/>
      <c r="NFP86" s="3"/>
      <c r="NFQ86" s="3"/>
      <c r="NFR86" s="3"/>
      <c r="NFS86" s="3"/>
      <c r="NFT86" s="3"/>
      <c r="NFU86" s="3"/>
      <c r="NFV86" s="3"/>
      <c r="NFW86" s="3"/>
      <c r="NFX86" s="3"/>
      <c r="NFY86" s="3"/>
      <c r="NFZ86" s="3"/>
      <c r="NGA86" s="3"/>
      <c r="NGB86" s="3"/>
      <c r="NGC86" s="3"/>
      <c r="NGD86" s="3"/>
      <c r="NGE86" s="3"/>
      <c r="NGF86" s="3"/>
      <c r="NGG86" s="3"/>
      <c r="NGH86" s="3"/>
      <c r="NGI86" s="3"/>
      <c r="NGJ86" s="3"/>
      <c r="NGK86" s="3"/>
      <c r="NGL86" s="3"/>
      <c r="NGM86" s="3"/>
      <c r="NGN86" s="3"/>
      <c r="NGO86" s="3"/>
      <c r="NGP86" s="3"/>
      <c r="NGQ86" s="3"/>
      <c r="NGR86" s="3"/>
      <c r="NGS86" s="3"/>
      <c r="NGT86" s="3"/>
      <c r="NGU86" s="3"/>
      <c r="NGV86" s="3"/>
      <c r="NGW86" s="3"/>
      <c r="NGX86" s="3"/>
      <c r="NGY86" s="3"/>
      <c r="NGZ86" s="3"/>
      <c r="NHA86" s="3"/>
      <c r="NHB86" s="3"/>
      <c r="NHC86" s="3"/>
      <c r="NHD86" s="3"/>
      <c r="NHE86" s="3"/>
      <c r="NHF86" s="3"/>
      <c r="NHG86" s="3"/>
      <c r="NHH86" s="3"/>
      <c r="NHI86" s="3"/>
      <c r="NHJ86" s="3"/>
      <c r="NHK86" s="3"/>
      <c r="NHL86" s="3"/>
      <c r="NHM86" s="3"/>
      <c r="NHN86" s="3"/>
      <c r="NHO86" s="3"/>
      <c r="NHP86" s="3"/>
      <c r="NHQ86" s="3"/>
      <c r="NHR86" s="3"/>
      <c r="NHS86" s="3"/>
      <c r="NHT86" s="3"/>
      <c r="NHU86" s="3"/>
      <c r="NHV86" s="3"/>
      <c r="NHW86" s="3"/>
      <c r="NHX86" s="3"/>
      <c r="NHY86" s="3"/>
      <c r="NHZ86" s="3"/>
      <c r="NIA86" s="3"/>
      <c r="NIB86" s="3"/>
      <c r="NIC86" s="3"/>
      <c r="NID86" s="3"/>
      <c r="NIE86" s="3"/>
      <c r="NIF86" s="3"/>
      <c r="NIG86" s="3"/>
      <c r="NIH86" s="3"/>
      <c r="NII86" s="3"/>
      <c r="NIJ86" s="3"/>
      <c r="NIK86" s="3"/>
      <c r="NIL86" s="3"/>
      <c r="NIM86" s="3"/>
      <c r="NIN86" s="3"/>
      <c r="NIO86" s="3"/>
      <c r="NIP86" s="3"/>
      <c r="NIQ86" s="3"/>
      <c r="NIR86" s="3"/>
      <c r="NIS86" s="3"/>
      <c r="NIT86" s="3"/>
      <c r="NIU86" s="3"/>
      <c r="NIV86" s="3"/>
      <c r="NIW86" s="3"/>
      <c r="NIX86" s="3"/>
      <c r="NIY86" s="3"/>
      <c r="NIZ86" s="3"/>
      <c r="NJA86" s="3"/>
      <c r="NJB86" s="3"/>
      <c r="NJC86" s="3"/>
      <c r="NJD86" s="3"/>
      <c r="NJE86" s="3"/>
      <c r="NJF86" s="3"/>
      <c r="NJG86" s="3"/>
      <c r="NJH86" s="3"/>
      <c r="NJI86" s="3"/>
      <c r="NJJ86" s="3"/>
      <c r="NJK86" s="3"/>
      <c r="NJL86" s="3"/>
      <c r="NJM86" s="3"/>
      <c r="NJN86" s="3"/>
      <c r="NJO86" s="3"/>
      <c r="NJP86" s="3"/>
      <c r="NJQ86" s="3"/>
      <c r="NJR86" s="3"/>
      <c r="NJS86" s="3"/>
      <c r="NJT86" s="3"/>
      <c r="NJU86" s="3"/>
      <c r="NJV86" s="3"/>
      <c r="NJW86" s="3"/>
      <c r="NJX86" s="3"/>
      <c r="NJY86" s="3"/>
      <c r="NJZ86" s="3"/>
      <c r="NKA86" s="3"/>
      <c r="NKB86" s="3"/>
      <c r="NKC86" s="3"/>
      <c r="NKD86" s="3"/>
      <c r="NKE86" s="3"/>
      <c r="NKF86" s="3"/>
      <c r="NKG86" s="3"/>
      <c r="NKH86" s="3"/>
      <c r="NKI86" s="3"/>
      <c r="NKJ86" s="3"/>
      <c r="NKK86" s="3"/>
      <c r="NKL86" s="3"/>
      <c r="NKM86" s="3"/>
      <c r="NKN86" s="3"/>
      <c r="NKO86" s="3"/>
      <c r="NKP86" s="3"/>
      <c r="NKQ86" s="3"/>
      <c r="NKR86" s="3"/>
      <c r="NKS86" s="3"/>
      <c r="NKT86" s="3"/>
      <c r="NKU86" s="3"/>
      <c r="NKV86" s="3"/>
      <c r="NKW86" s="3"/>
      <c r="NKX86" s="3"/>
      <c r="NKY86" s="3"/>
      <c r="NKZ86" s="3"/>
      <c r="NLA86" s="3"/>
      <c r="NLB86" s="3"/>
      <c r="NLC86" s="3"/>
      <c r="NLD86" s="3"/>
      <c r="NLE86" s="3"/>
      <c r="NLF86" s="3"/>
      <c r="NLG86" s="3"/>
      <c r="NLH86" s="3"/>
      <c r="NLI86" s="3"/>
      <c r="NLJ86" s="3"/>
      <c r="NLK86" s="3"/>
      <c r="NLL86" s="3"/>
      <c r="NLM86" s="3"/>
      <c r="NLN86" s="3"/>
      <c r="NLO86" s="3"/>
      <c r="NLP86" s="3"/>
      <c r="NLQ86" s="3"/>
      <c r="NLR86" s="3"/>
      <c r="NLS86" s="3"/>
      <c r="NLT86" s="3"/>
      <c r="NLU86" s="3"/>
      <c r="NLV86" s="3"/>
      <c r="NLW86" s="3"/>
      <c r="NLX86" s="3"/>
      <c r="NLY86" s="3"/>
      <c r="NLZ86" s="3"/>
      <c r="NMA86" s="3"/>
      <c r="NMB86" s="3"/>
      <c r="NMC86" s="3"/>
      <c r="NMD86" s="3"/>
      <c r="NME86" s="3"/>
      <c r="NMF86" s="3"/>
      <c r="NMG86" s="3"/>
      <c r="NMH86" s="3"/>
      <c r="NMI86" s="3"/>
      <c r="NMJ86" s="3"/>
      <c r="NMK86" s="3"/>
      <c r="NML86" s="3"/>
      <c r="NMM86" s="3"/>
      <c r="NMN86" s="3"/>
      <c r="NMO86" s="3"/>
      <c r="NMP86" s="3"/>
      <c r="NMQ86" s="3"/>
      <c r="NMR86" s="3"/>
      <c r="NMS86" s="3"/>
      <c r="NMT86" s="3"/>
      <c r="NMU86" s="3"/>
      <c r="NMV86" s="3"/>
      <c r="NMW86" s="3"/>
      <c r="NMX86" s="3"/>
      <c r="NMY86" s="3"/>
      <c r="NMZ86" s="3"/>
      <c r="NNA86" s="3"/>
      <c r="NNB86" s="3"/>
      <c r="NNC86" s="3"/>
      <c r="NND86" s="3"/>
      <c r="NNE86" s="3"/>
      <c r="NNF86" s="3"/>
      <c r="NNG86" s="3"/>
      <c r="NNH86" s="3"/>
      <c r="NNI86" s="3"/>
      <c r="NNJ86" s="3"/>
      <c r="NNK86" s="3"/>
      <c r="NNL86" s="3"/>
      <c r="NNM86" s="3"/>
      <c r="NNN86" s="3"/>
      <c r="NNO86" s="3"/>
      <c r="NNP86" s="3"/>
      <c r="NNQ86" s="3"/>
      <c r="NNR86" s="3"/>
      <c r="NNS86" s="3"/>
      <c r="NNT86" s="3"/>
      <c r="NNU86" s="3"/>
      <c r="NNV86" s="3"/>
      <c r="NNW86" s="3"/>
      <c r="NNX86" s="3"/>
      <c r="NNY86" s="3"/>
      <c r="NNZ86" s="3"/>
      <c r="NOA86" s="3"/>
      <c r="NOB86" s="3"/>
      <c r="NOC86" s="3"/>
      <c r="NOD86" s="3"/>
      <c r="NOE86" s="3"/>
      <c r="NOF86" s="3"/>
      <c r="NOG86" s="3"/>
      <c r="NOH86" s="3"/>
      <c r="NOI86" s="3"/>
      <c r="NOJ86" s="3"/>
      <c r="NOK86" s="3"/>
      <c r="NOL86" s="3"/>
      <c r="NOM86" s="3"/>
      <c r="NON86" s="3"/>
      <c r="NOO86" s="3"/>
      <c r="NOP86" s="3"/>
      <c r="NOQ86" s="3"/>
      <c r="NOR86" s="3"/>
      <c r="NOS86" s="3"/>
      <c r="NOT86" s="3"/>
      <c r="NOU86" s="3"/>
      <c r="NOV86" s="3"/>
      <c r="NOW86" s="3"/>
      <c r="NOX86" s="3"/>
      <c r="NOY86" s="3"/>
      <c r="NOZ86" s="3"/>
      <c r="NPA86" s="3"/>
      <c r="NPB86" s="3"/>
      <c r="NPC86" s="3"/>
      <c r="NPD86" s="3"/>
      <c r="NPE86" s="3"/>
      <c r="NPF86" s="3"/>
      <c r="NPG86" s="3"/>
      <c r="NPH86" s="3"/>
      <c r="NPI86" s="3"/>
      <c r="NPJ86" s="3"/>
      <c r="NPK86" s="3"/>
      <c r="NPL86" s="3"/>
      <c r="NPM86" s="3"/>
      <c r="NPN86" s="3"/>
      <c r="NPO86" s="3"/>
      <c r="NPP86" s="3"/>
      <c r="NPQ86" s="3"/>
      <c r="NPR86" s="3"/>
      <c r="NPS86" s="3"/>
      <c r="NPT86" s="3"/>
      <c r="NPU86" s="3"/>
      <c r="NPV86" s="3"/>
      <c r="NPW86" s="3"/>
      <c r="NPX86" s="3"/>
      <c r="NPY86" s="3"/>
      <c r="NPZ86" s="3"/>
      <c r="NQA86" s="3"/>
      <c r="NQB86" s="3"/>
      <c r="NQC86" s="3"/>
      <c r="NQD86" s="3"/>
      <c r="NQE86" s="3"/>
      <c r="NQF86" s="3"/>
      <c r="NQG86" s="3"/>
      <c r="NQH86" s="3"/>
      <c r="NQI86" s="3"/>
      <c r="NQJ86" s="3"/>
      <c r="NQK86" s="3"/>
      <c r="NQL86" s="3"/>
      <c r="NQM86" s="3"/>
      <c r="NQN86" s="3"/>
      <c r="NQO86" s="3"/>
      <c r="NQP86" s="3"/>
      <c r="NQQ86" s="3"/>
      <c r="NQR86" s="3"/>
      <c r="NQS86" s="3"/>
      <c r="NQT86" s="3"/>
      <c r="NQU86" s="3"/>
      <c r="NQV86" s="3"/>
      <c r="NQW86" s="3"/>
      <c r="NQX86" s="3"/>
      <c r="NQY86" s="3"/>
      <c r="NQZ86" s="3"/>
      <c r="NRA86" s="3"/>
      <c r="NRB86" s="3"/>
      <c r="NRC86" s="3"/>
      <c r="NRD86" s="3"/>
      <c r="NRE86" s="3"/>
      <c r="NRF86" s="3"/>
      <c r="NRG86" s="3"/>
      <c r="NRH86" s="3"/>
      <c r="NRI86" s="3"/>
      <c r="NRJ86" s="3"/>
      <c r="NRK86" s="3"/>
      <c r="NRL86" s="3"/>
      <c r="NRM86" s="3"/>
      <c r="NRN86" s="3"/>
      <c r="NRO86" s="3"/>
      <c r="NRP86" s="3"/>
      <c r="NRQ86" s="3"/>
      <c r="NRR86" s="3"/>
      <c r="NRS86" s="3"/>
      <c r="NRT86" s="3"/>
      <c r="NRU86" s="3"/>
      <c r="NRV86" s="3"/>
      <c r="NRW86" s="3"/>
      <c r="NRX86" s="3"/>
      <c r="NRY86" s="3"/>
      <c r="NRZ86" s="3"/>
      <c r="NSA86" s="3"/>
      <c r="NSB86" s="3"/>
      <c r="NSC86" s="3"/>
      <c r="NSD86" s="3"/>
      <c r="NSE86" s="3"/>
      <c r="NSF86" s="3"/>
      <c r="NSG86" s="3"/>
      <c r="NSH86" s="3"/>
      <c r="NSI86" s="3"/>
      <c r="NSJ86" s="3"/>
      <c r="NSK86" s="3"/>
      <c r="NSL86" s="3"/>
      <c r="NSM86" s="3"/>
      <c r="NSN86" s="3"/>
      <c r="NSO86" s="3"/>
      <c r="NSP86" s="3"/>
      <c r="NSQ86" s="3"/>
      <c r="NSR86" s="3"/>
      <c r="NSS86" s="3"/>
      <c r="NST86" s="3"/>
      <c r="NSU86" s="3"/>
      <c r="NSV86" s="3"/>
      <c r="NSW86" s="3"/>
      <c r="NSX86" s="3"/>
      <c r="NSY86" s="3"/>
      <c r="NSZ86" s="3"/>
      <c r="NTA86" s="3"/>
      <c r="NTB86" s="3"/>
      <c r="NTC86" s="3"/>
      <c r="NTD86" s="3"/>
      <c r="NTE86" s="3"/>
      <c r="NTF86" s="3"/>
      <c r="NTG86" s="3"/>
      <c r="NTH86" s="3"/>
      <c r="NTI86" s="3"/>
      <c r="NTJ86" s="3"/>
      <c r="NTK86" s="3"/>
      <c r="NTL86" s="3"/>
      <c r="NTM86" s="3"/>
      <c r="NTN86" s="3"/>
      <c r="NTO86" s="3"/>
      <c r="NTP86" s="3"/>
      <c r="NTQ86" s="3"/>
      <c r="NTR86" s="3"/>
      <c r="NTS86" s="3"/>
      <c r="NTT86" s="3"/>
      <c r="NTU86" s="3"/>
      <c r="NTV86" s="3"/>
      <c r="NTW86" s="3"/>
      <c r="NTX86" s="3"/>
      <c r="NTY86" s="3"/>
      <c r="NTZ86" s="3"/>
      <c r="NUA86" s="3"/>
      <c r="NUB86" s="3"/>
      <c r="NUC86" s="3"/>
      <c r="NUD86" s="3"/>
      <c r="NUE86" s="3"/>
      <c r="NUF86" s="3"/>
      <c r="NUG86" s="3"/>
      <c r="NUH86" s="3"/>
      <c r="NUI86" s="3"/>
      <c r="NUJ86" s="3"/>
      <c r="NUK86" s="3"/>
      <c r="NUL86" s="3"/>
      <c r="NUM86" s="3"/>
      <c r="NUN86" s="3"/>
      <c r="NUO86" s="3"/>
      <c r="NUP86" s="3"/>
      <c r="NUQ86" s="3"/>
      <c r="NUR86" s="3"/>
      <c r="NUS86" s="3"/>
      <c r="NUT86" s="3"/>
      <c r="NUU86" s="3"/>
      <c r="NUV86" s="3"/>
      <c r="NUW86" s="3"/>
      <c r="NUX86" s="3"/>
      <c r="NUY86" s="3"/>
      <c r="NUZ86" s="3"/>
      <c r="NVA86" s="3"/>
      <c r="NVB86" s="3"/>
      <c r="NVC86" s="3"/>
      <c r="NVD86" s="3"/>
      <c r="NVE86" s="3"/>
      <c r="NVF86" s="3"/>
      <c r="NVG86" s="3"/>
      <c r="NVH86" s="3"/>
      <c r="NVI86" s="3"/>
      <c r="NVJ86" s="3"/>
      <c r="NVK86" s="3"/>
      <c r="NVL86" s="3"/>
      <c r="NVM86" s="3"/>
      <c r="NVN86" s="3"/>
      <c r="NVO86" s="3"/>
      <c r="NVP86" s="3"/>
      <c r="NVQ86" s="3"/>
      <c r="NVR86" s="3"/>
      <c r="NVS86" s="3"/>
      <c r="NVT86" s="3"/>
      <c r="NVU86" s="3"/>
      <c r="NVV86" s="3"/>
      <c r="NVW86" s="3"/>
      <c r="NVX86" s="3"/>
      <c r="NVY86" s="3"/>
      <c r="NVZ86" s="3"/>
      <c r="NWA86" s="3"/>
      <c r="NWB86" s="3"/>
      <c r="NWC86" s="3"/>
      <c r="NWD86" s="3"/>
      <c r="NWE86" s="3"/>
      <c r="NWF86" s="3"/>
      <c r="NWG86" s="3"/>
      <c r="NWH86" s="3"/>
      <c r="NWI86" s="3"/>
      <c r="NWJ86" s="3"/>
      <c r="NWK86" s="3"/>
      <c r="NWL86" s="3"/>
      <c r="NWM86" s="3"/>
      <c r="NWN86" s="3"/>
      <c r="NWO86" s="3"/>
      <c r="NWP86" s="3"/>
      <c r="NWQ86" s="3"/>
      <c r="NWR86" s="3"/>
      <c r="NWS86" s="3"/>
      <c r="NWT86" s="3"/>
      <c r="NWU86" s="3"/>
      <c r="NWV86" s="3"/>
      <c r="NWW86" s="3"/>
      <c r="NWX86" s="3"/>
      <c r="NWY86" s="3"/>
      <c r="NWZ86" s="3"/>
      <c r="NXA86" s="3"/>
      <c r="NXB86" s="3"/>
      <c r="NXC86" s="3"/>
      <c r="NXD86" s="3"/>
      <c r="NXE86" s="3"/>
      <c r="NXF86" s="3"/>
      <c r="NXG86" s="3"/>
      <c r="NXH86" s="3"/>
      <c r="NXI86" s="3"/>
      <c r="NXJ86" s="3"/>
      <c r="NXK86" s="3"/>
      <c r="NXL86" s="3"/>
      <c r="NXM86" s="3"/>
      <c r="NXN86" s="3"/>
      <c r="NXO86" s="3"/>
      <c r="NXP86" s="3"/>
      <c r="NXQ86" s="3"/>
      <c r="NXR86" s="3"/>
      <c r="NXS86" s="3"/>
      <c r="NXT86" s="3"/>
      <c r="NXU86" s="3"/>
      <c r="NXV86" s="3"/>
      <c r="NXW86" s="3"/>
      <c r="NXX86" s="3"/>
      <c r="NXY86" s="3"/>
      <c r="NXZ86" s="3"/>
      <c r="NYA86" s="3"/>
      <c r="NYB86" s="3"/>
      <c r="NYC86" s="3"/>
      <c r="NYD86" s="3"/>
      <c r="NYE86" s="3"/>
      <c r="NYF86" s="3"/>
      <c r="NYG86" s="3"/>
      <c r="NYH86" s="3"/>
      <c r="NYI86" s="3"/>
      <c r="NYJ86" s="3"/>
      <c r="NYK86" s="3"/>
      <c r="NYL86" s="3"/>
      <c r="NYM86" s="3"/>
      <c r="NYN86" s="3"/>
      <c r="NYO86" s="3"/>
      <c r="NYP86" s="3"/>
      <c r="NYQ86" s="3"/>
      <c r="NYR86" s="3"/>
      <c r="NYS86" s="3"/>
      <c r="NYT86" s="3"/>
      <c r="NYU86" s="3"/>
      <c r="NYV86" s="3"/>
      <c r="NYW86" s="3"/>
      <c r="NYX86" s="3"/>
      <c r="NYY86" s="3"/>
      <c r="NYZ86" s="3"/>
      <c r="NZA86" s="3"/>
      <c r="NZB86" s="3"/>
      <c r="NZC86" s="3"/>
      <c r="NZD86" s="3"/>
      <c r="NZE86" s="3"/>
      <c r="NZF86" s="3"/>
      <c r="NZG86" s="3"/>
      <c r="NZH86" s="3"/>
      <c r="NZI86" s="3"/>
      <c r="NZJ86" s="3"/>
      <c r="NZK86" s="3"/>
      <c r="NZL86" s="3"/>
      <c r="NZM86" s="3"/>
      <c r="NZN86" s="3"/>
      <c r="NZO86" s="3"/>
      <c r="NZP86" s="3"/>
      <c r="NZQ86" s="3"/>
      <c r="NZR86" s="3"/>
      <c r="NZS86" s="3"/>
      <c r="NZT86" s="3"/>
      <c r="NZU86" s="3"/>
      <c r="NZV86" s="3"/>
      <c r="NZW86" s="3"/>
      <c r="NZX86" s="3"/>
      <c r="NZY86" s="3"/>
      <c r="NZZ86" s="3"/>
      <c r="OAA86" s="3"/>
      <c r="OAB86" s="3"/>
      <c r="OAC86" s="3"/>
      <c r="OAD86" s="3"/>
      <c r="OAE86" s="3"/>
      <c r="OAF86" s="3"/>
      <c r="OAG86" s="3"/>
      <c r="OAH86" s="3"/>
      <c r="OAI86" s="3"/>
      <c r="OAJ86" s="3"/>
      <c r="OAK86" s="3"/>
      <c r="OAL86" s="3"/>
      <c r="OAM86" s="3"/>
      <c r="OAN86" s="3"/>
      <c r="OAO86" s="3"/>
      <c r="OAP86" s="3"/>
      <c r="OAQ86" s="3"/>
      <c r="OAR86" s="3"/>
      <c r="OAS86" s="3"/>
      <c r="OAT86" s="3"/>
      <c r="OAU86" s="3"/>
      <c r="OAV86" s="3"/>
      <c r="OAW86" s="3"/>
      <c r="OAX86" s="3"/>
      <c r="OAY86" s="3"/>
      <c r="OAZ86" s="3"/>
      <c r="OBA86" s="3"/>
      <c r="OBB86" s="3"/>
      <c r="OBC86" s="3"/>
      <c r="OBD86" s="3"/>
      <c r="OBE86" s="3"/>
      <c r="OBF86" s="3"/>
      <c r="OBG86" s="3"/>
      <c r="OBH86" s="3"/>
      <c r="OBI86" s="3"/>
      <c r="OBJ86" s="3"/>
      <c r="OBK86" s="3"/>
      <c r="OBL86" s="3"/>
      <c r="OBM86" s="3"/>
      <c r="OBN86" s="3"/>
      <c r="OBO86" s="3"/>
      <c r="OBP86" s="3"/>
      <c r="OBQ86" s="3"/>
      <c r="OBR86" s="3"/>
      <c r="OBS86" s="3"/>
      <c r="OBT86" s="3"/>
      <c r="OBU86" s="3"/>
      <c r="OBV86" s="3"/>
      <c r="OBW86" s="3"/>
      <c r="OBX86" s="3"/>
      <c r="OBY86" s="3"/>
      <c r="OBZ86" s="3"/>
      <c r="OCA86" s="3"/>
      <c r="OCB86" s="3"/>
      <c r="OCC86" s="3"/>
      <c r="OCD86" s="3"/>
      <c r="OCE86" s="3"/>
      <c r="OCF86" s="3"/>
      <c r="OCG86" s="3"/>
      <c r="OCH86" s="3"/>
      <c r="OCI86" s="3"/>
      <c r="OCJ86" s="3"/>
      <c r="OCK86" s="3"/>
      <c r="OCL86" s="3"/>
      <c r="OCM86" s="3"/>
      <c r="OCN86" s="3"/>
      <c r="OCO86" s="3"/>
      <c r="OCP86" s="3"/>
      <c r="OCQ86" s="3"/>
      <c r="OCR86" s="3"/>
      <c r="OCS86" s="3"/>
      <c r="OCT86" s="3"/>
      <c r="OCU86" s="3"/>
      <c r="OCV86" s="3"/>
      <c r="OCW86" s="3"/>
      <c r="OCX86" s="3"/>
      <c r="OCY86" s="3"/>
      <c r="OCZ86" s="3"/>
      <c r="ODA86" s="3"/>
      <c r="ODB86" s="3"/>
      <c r="ODC86" s="3"/>
      <c r="ODD86" s="3"/>
      <c r="ODE86" s="3"/>
      <c r="ODF86" s="3"/>
      <c r="ODG86" s="3"/>
      <c r="ODH86" s="3"/>
      <c r="ODI86" s="3"/>
      <c r="ODJ86" s="3"/>
      <c r="ODK86" s="3"/>
      <c r="ODL86" s="3"/>
      <c r="ODM86" s="3"/>
      <c r="ODN86" s="3"/>
      <c r="ODO86" s="3"/>
      <c r="ODP86" s="3"/>
      <c r="ODQ86" s="3"/>
      <c r="ODR86" s="3"/>
      <c r="ODS86" s="3"/>
      <c r="ODT86" s="3"/>
      <c r="ODU86" s="3"/>
      <c r="ODV86" s="3"/>
      <c r="ODW86" s="3"/>
      <c r="ODX86" s="3"/>
      <c r="ODY86" s="3"/>
      <c r="ODZ86" s="3"/>
      <c r="OEA86" s="3"/>
      <c r="OEB86" s="3"/>
      <c r="OEC86" s="3"/>
      <c r="OED86" s="3"/>
      <c r="OEE86" s="3"/>
      <c r="OEF86" s="3"/>
      <c r="OEG86" s="3"/>
      <c r="OEH86" s="3"/>
      <c r="OEI86" s="3"/>
      <c r="OEJ86" s="3"/>
      <c r="OEK86" s="3"/>
      <c r="OEL86" s="3"/>
      <c r="OEM86" s="3"/>
      <c r="OEN86" s="3"/>
      <c r="OEO86" s="3"/>
      <c r="OEP86" s="3"/>
      <c r="OEQ86" s="3"/>
      <c r="OER86" s="3"/>
      <c r="OES86" s="3"/>
      <c r="OET86" s="3"/>
      <c r="OEU86" s="3"/>
      <c r="OEV86" s="3"/>
      <c r="OEW86" s="3"/>
      <c r="OEX86" s="3"/>
      <c r="OEY86" s="3"/>
      <c r="OEZ86" s="3"/>
      <c r="OFA86" s="3"/>
      <c r="OFB86" s="3"/>
      <c r="OFC86" s="3"/>
      <c r="OFD86" s="3"/>
      <c r="OFE86" s="3"/>
      <c r="OFF86" s="3"/>
      <c r="OFG86" s="3"/>
      <c r="OFH86" s="3"/>
      <c r="OFI86" s="3"/>
      <c r="OFJ86" s="3"/>
      <c r="OFK86" s="3"/>
      <c r="OFL86" s="3"/>
      <c r="OFM86" s="3"/>
      <c r="OFN86" s="3"/>
      <c r="OFO86" s="3"/>
      <c r="OFP86" s="3"/>
      <c r="OFQ86" s="3"/>
      <c r="OFR86" s="3"/>
      <c r="OFS86" s="3"/>
      <c r="OFT86" s="3"/>
      <c r="OFU86" s="3"/>
      <c r="OFV86" s="3"/>
      <c r="OFW86" s="3"/>
      <c r="OFX86" s="3"/>
      <c r="OFY86" s="3"/>
      <c r="OFZ86" s="3"/>
      <c r="OGA86" s="3"/>
      <c r="OGB86" s="3"/>
      <c r="OGC86" s="3"/>
      <c r="OGD86" s="3"/>
      <c r="OGE86" s="3"/>
      <c r="OGF86" s="3"/>
      <c r="OGG86" s="3"/>
      <c r="OGH86" s="3"/>
      <c r="OGI86" s="3"/>
      <c r="OGJ86" s="3"/>
      <c r="OGK86" s="3"/>
      <c r="OGL86" s="3"/>
      <c r="OGM86" s="3"/>
      <c r="OGN86" s="3"/>
      <c r="OGO86" s="3"/>
      <c r="OGP86" s="3"/>
      <c r="OGQ86" s="3"/>
      <c r="OGR86" s="3"/>
      <c r="OGS86" s="3"/>
      <c r="OGT86" s="3"/>
      <c r="OGU86" s="3"/>
      <c r="OGV86" s="3"/>
      <c r="OGW86" s="3"/>
      <c r="OGX86" s="3"/>
      <c r="OGY86" s="3"/>
      <c r="OGZ86" s="3"/>
      <c r="OHA86" s="3"/>
      <c r="OHB86" s="3"/>
      <c r="OHC86" s="3"/>
      <c r="OHD86" s="3"/>
      <c r="OHE86" s="3"/>
      <c r="OHF86" s="3"/>
      <c r="OHG86" s="3"/>
      <c r="OHH86" s="3"/>
      <c r="OHI86" s="3"/>
      <c r="OHJ86" s="3"/>
      <c r="OHK86" s="3"/>
      <c r="OHL86" s="3"/>
      <c r="OHM86" s="3"/>
      <c r="OHN86" s="3"/>
      <c r="OHO86" s="3"/>
      <c r="OHP86" s="3"/>
      <c r="OHQ86" s="3"/>
      <c r="OHR86" s="3"/>
      <c r="OHS86" s="3"/>
      <c r="OHT86" s="3"/>
      <c r="OHU86" s="3"/>
      <c r="OHV86" s="3"/>
      <c r="OHW86" s="3"/>
      <c r="OHX86" s="3"/>
      <c r="OHY86" s="3"/>
      <c r="OHZ86" s="3"/>
      <c r="OIA86" s="3"/>
      <c r="OIB86" s="3"/>
      <c r="OIC86" s="3"/>
      <c r="OID86" s="3"/>
      <c r="OIE86" s="3"/>
      <c r="OIF86" s="3"/>
      <c r="OIG86" s="3"/>
      <c r="OIH86" s="3"/>
      <c r="OII86" s="3"/>
      <c r="OIJ86" s="3"/>
      <c r="OIK86" s="3"/>
      <c r="OIL86" s="3"/>
      <c r="OIM86" s="3"/>
      <c r="OIN86" s="3"/>
      <c r="OIO86" s="3"/>
      <c r="OIP86" s="3"/>
      <c r="OIQ86" s="3"/>
      <c r="OIR86" s="3"/>
      <c r="OIS86" s="3"/>
      <c r="OIT86" s="3"/>
      <c r="OIU86" s="3"/>
      <c r="OIV86" s="3"/>
      <c r="OIW86" s="3"/>
      <c r="OIX86" s="3"/>
      <c r="OIY86" s="3"/>
      <c r="OIZ86" s="3"/>
      <c r="OJA86" s="3"/>
      <c r="OJB86" s="3"/>
      <c r="OJC86" s="3"/>
      <c r="OJD86" s="3"/>
      <c r="OJE86" s="3"/>
      <c r="OJF86" s="3"/>
      <c r="OJG86" s="3"/>
      <c r="OJH86" s="3"/>
      <c r="OJI86" s="3"/>
      <c r="OJJ86" s="3"/>
      <c r="OJK86" s="3"/>
      <c r="OJL86" s="3"/>
      <c r="OJM86" s="3"/>
      <c r="OJN86" s="3"/>
      <c r="OJO86" s="3"/>
      <c r="OJP86" s="3"/>
      <c r="OJQ86" s="3"/>
      <c r="OJR86" s="3"/>
      <c r="OJS86" s="3"/>
      <c r="OJT86" s="3"/>
      <c r="OJU86" s="3"/>
      <c r="OJV86" s="3"/>
      <c r="OJW86" s="3"/>
      <c r="OJX86" s="3"/>
      <c r="OJY86" s="3"/>
      <c r="OJZ86" s="3"/>
      <c r="OKA86" s="3"/>
      <c r="OKB86" s="3"/>
      <c r="OKC86" s="3"/>
      <c r="OKD86" s="3"/>
      <c r="OKE86" s="3"/>
      <c r="OKF86" s="3"/>
      <c r="OKG86" s="3"/>
      <c r="OKH86" s="3"/>
      <c r="OKI86" s="3"/>
      <c r="OKJ86" s="3"/>
      <c r="OKK86" s="3"/>
      <c r="OKL86" s="3"/>
      <c r="OKM86" s="3"/>
      <c r="OKN86" s="3"/>
      <c r="OKO86" s="3"/>
      <c r="OKP86" s="3"/>
      <c r="OKQ86" s="3"/>
      <c r="OKR86" s="3"/>
      <c r="OKS86" s="3"/>
      <c r="OKT86" s="3"/>
      <c r="OKU86" s="3"/>
      <c r="OKV86" s="3"/>
      <c r="OKW86" s="3"/>
      <c r="OKX86" s="3"/>
      <c r="OKY86" s="3"/>
      <c r="OKZ86" s="3"/>
      <c r="OLA86" s="3"/>
      <c r="OLB86" s="3"/>
      <c r="OLC86" s="3"/>
      <c r="OLD86" s="3"/>
      <c r="OLE86" s="3"/>
      <c r="OLF86" s="3"/>
      <c r="OLG86" s="3"/>
      <c r="OLH86" s="3"/>
      <c r="OLI86" s="3"/>
      <c r="OLJ86" s="3"/>
      <c r="OLK86" s="3"/>
      <c r="OLL86" s="3"/>
      <c r="OLM86" s="3"/>
      <c r="OLN86" s="3"/>
      <c r="OLO86" s="3"/>
      <c r="OLP86" s="3"/>
      <c r="OLQ86" s="3"/>
      <c r="OLR86" s="3"/>
      <c r="OLS86" s="3"/>
      <c r="OLT86" s="3"/>
      <c r="OLU86" s="3"/>
      <c r="OLV86" s="3"/>
      <c r="OLW86" s="3"/>
      <c r="OLX86" s="3"/>
      <c r="OLY86" s="3"/>
      <c r="OLZ86" s="3"/>
      <c r="OMA86" s="3"/>
      <c r="OMB86" s="3"/>
      <c r="OMC86" s="3"/>
      <c r="OMD86" s="3"/>
      <c r="OME86" s="3"/>
      <c r="OMF86" s="3"/>
      <c r="OMG86" s="3"/>
      <c r="OMH86" s="3"/>
      <c r="OMI86" s="3"/>
      <c r="OMJ86" s="3"/>
      <c r="OMK86" s="3"/>
      <c r="OML86" s="3"/>
      <c r="OMM86" s="3"/>
      <c r="OMN86" s="3"/>
      <c r="OMO86" s="3"/>
      <c r="OMP86" s="3"/>
      <c r="OMQ86" s="3"/>
      <c r="OMR86" s="3"/>
      <c r="OMS86" s="3"/>
      <c r="OMT86" s="3"/>
      <c r="OMU86" s="3"/>
      <c r="OMV86" s="3"/>
      <c r="OMW86" s="3"/>
      <c r="OMX86" s="3"/>
      <c r="OMY86" s="3"/>
      <c r="OMZ86" s="3"/>
      <c r="ONA86" s="3"/>
      <c r="ONB86" s="3"/>
      <c r="ONC86" s="3"/>
      <c r="OND86" s="3"/>
      <c r="ONE86" s="3"/>
      <c r="ONF86" s="3"/>
      <c r="ONG86" s="3"/>
      <c r="ONH86" s="3"/>
      <c r="ONI86" s="3"/>
      <c r="ONJ86" s="3"/>
      <c r="ONK86" s="3"/>
      <c r="ONL86" s="3"/>
      <c r="ONM86" s="3"/>
      <c r="ONN86" s="3"/>
      <c r="ONO86" s="3"/>
      <c r="ONP86" s="3"/>
      <c r="ONQ86" s="3"/>
      <c r="ONR86" s="3"/>
      <c r="ONS86" s="3"/>
      <c r="ONT86" s="3"/>
      <c r="ONU86" s="3"/>
      <c r="ONV86" s="3"/>
      <c r="ONW86" s="3"/>
      <c r="ONX86" s="3"/>
      <c r="ONY86" s="3"/>
      <c r="ONZ86" s="3"/>
      <c r="OOA86" s="3"/>
      <c r="OOB86" s="3"/>
      <c r="OOC86" s="3"/>
      <c r="OOD86" s="3"/>
      <c r="OOE86" s="3"/>
      <c r="OOF86" s="3"/>
      <c r="OOG86" s="3"/>
      <c r="OOH86" s="3"/>
      <c r="OOI86" s="3"/>
      <c r="OOJ86" s="3"/>
      <c r="OOK86" s="3"/>
      <c r="OOL86" s="3"/>
      <c r="OOM86" s="3"/>
      <c r="OON86" s="3"/>
      <c r="OOO86" s="3"/>
      <c r="OOP86" s="3"/>
      <c r="OOQ86" s="3"/>
      <c r="OOR86" s="3"/>
      <c r="OOS86" s="3"/>
      <c r="OOT86" s="3"/>
      <c r="OOU86" s="3"/>
      <c r="OOV86" s="3"/>
      <c r="OOW86" s="3"/>
      <c r="OOX86" s="3"/>
      <c r="OOY86" s="3"/>
      <c r="OOZ86" s="3"/>
      <c r="OPA86" s="3"/>
      <c r="OPB86" s="3"/>
      <c r="OPC86" s="3"/>
      <c r="OPD86" s="3"/>
      <c r="OPE86" s="3"/>
      <c r="OPF86" s="3"/>
      <c r="OPG86" s="3"/>
      <c r="OPH86" s="3"/>
      <c r="OPI86" s="3"/>
      <c r="OPJ86" s="3"/>
      <c r="OPK86" s="3"/>
      <c r="OPL86" s="3"/>
      <c r="OPM86" s="3"/>
      <c r="OPN86" s="3"/>
      <c r="OPO86" s="3"/>
      <c r="OPP86" s="3"/>
      <c r="OPQ86" s="3"/>
      <c r="OPR86" s="3"/>
      <c r="OPS86" s="3"/>
      <c r="OPT86" s="3"/>
      <c r="OPU86" s="3"/>
      <c r="OPV86" s="3"/>
      <c r="OPW86" s="3"/>
      <c r="OPX86" s="3"/>
      <c r="OPY86" s="3"/>
      <c r="OPZ86" s="3"/>
      <c r="OQA86" s="3"/>
      <c r="OQB86" s="3"/>
      <c r="OQC86" s="3"/>
      <c r="OQD86" s="3"/>
      <c r="OQE86" s="3"/>
      <c r="OQF86" s="3"/>
      <c r="OQG86" s="3"/>
      <c r="OQH86" s="3"/>
      <c r="OQI86" s="3"/>
      <c r="OQJ86" s="3"/>
      <c r="OQK86" s="3"/>
      <c r="OQL86" s="3"/>
      <c r="OQM86" s="3"/>
      <c r="OQN86" s="3"/>
      <c r="OQO86" s="3"/>
      <c r="OQP86" s="3"/>
      <c r="OQQ86" s="3"/>
      <c r="OQR86" s="3"/>
      <c r="OQS86" s="3"/>
      <c r="OQT86" s="3"/>
      <c r="OQU86" s="3"/>
      <c r="OQV86" s="3"/>
      <c r="OQW86" s="3"/>
      <c r="OQX86" s="3"/>
      <c r="OQY86" s="3"/>
      <c r="OQZ86" s="3"/>
      <c r="ORA86" s="3"/>
      <c r="ORB86" s="3"/>
      <c r="ORC86" s="3"/>
      <c r="ORD86" s="3"/>
      <c r="ORE86" s="3"/>
      <c r="ORF86" s="3"/>
      <c r="ORG86" s="3"/>
      <c r="ORH86" s="3"/>
      <c r="ORI86" s="3"/>
      <c r="ORJ86" s="3"/>
      <c r="ORK86" s="3"/>
      <c r="ORL86" s="3"/>
      <c r="ORM86" s="3"/>
      <c r="ORN86" s="3"/>
      <c r="ORO86" s="3"/>
      <c r="ORP86" s="3"/>
      <c r="ORQ86" s="3"/>
      <c r="ORR86" s="3"/>
      <c r="ORS86" s="3"/>
      <c r="ORT86" s="3"/>
      <c r="ORU86" s="3"/>
      <c r="ORV86" s="3"/>
      <c r="ORW86" s="3"/>
      <c r="ORX86" s="3"/>
      <c r="ORY86" s="3"/>
      <c r="ORZ86" s="3"/>
      <c r="OSA86" s="3"/>
      <c r="OSB86" s="3"/>
      <c r="OSC86" s="3"/>
      <c r="OSD86" s="3"/>
      <c r="OSE86" s="3"/>
      <c r="OSF86" s="3"/>
      <c r="OSG86" s="3"/>
      <c r="OSH86" s="3"/>
      <c r="OSI86" s="3"/>
      <c r="OSJ86" s="3"/>
      <c r="OSK86" s="3"/>
      <c r="OSL86" s="3"/>
      <c r="OSM86" s="3"/>
      <c r="OSN86" s="3"/>
      <c r="OSO86" s="3"/>
      <c r="OSP86" s="3"/>
      <c r="OSQ86" s="3"/>
      <c r="OSR86" s="3"/>
      <c r="OSS86" s="3"/>
      <c r="OST86" s="3"/>
      <c r="OSU86" s="3"/>
      <c r="OSV86" s="3"/>
      <c r="OSW86" s="3"/>
      <c r="OSX86" s="3"/>
      <c r="OSY86" s="3"/>
      <c r="OSZ86" s="3"/>
      <c r="OTA86" s="3"/>
      <c r="OTB86" s="3"/>
      <c r="OTC86" s="3"/>
      <c r="OTD86" s="3"/>
      <c r="OTE86" s="3"/>
      <c r="OTF86" s="3"/>
      <c r="OTG86" s="3"/>
      <c r="OTH86" s="3"/>
      <c r="OTI86" s="3"/>
      <c r="OTJ86" s="3"/>
      <c r="OTK86" s="3"/>
      <c r="OTL86" s="3"/>
      <c r="OTM86" s="3"/>
      <c r="OTN86" s="3"/>
      <c r="OTO86" s="3"/>
      <c r="OTP86" s="3"/>
      <c r="OTQ86" s="3"/>
      <c r="OTR86" s="3"/>
      <c r="OTS86" s="3"/>
      <c r="OTT86" s="3"/>
      <c r="OTU86" s="3"/>
      <c r="OTV86" s="3"/>
      <c r="OTW86" s="3"/>
      <c r="OTX86" s="3"/>
      <c r="OTY86" s="3"/>
      <c r="OTZ86" s="3"/>
      <c r="OUA86" s="3"/>
      <c r="OUB86" s="3"/>
      <c r="OUC86" s="3"/>
      <c r="OUD86" s="3"/>
      <c r="OUE86" s="3"/>
      <c r="OUF86" s="3"/>
      <c r="OUG86" s="3"/>
      <c r="OUH86" s="3"/>
      <c r="OUI86" s="3"/>
      <c r="OUJ86" s="3"/>
      <c r="OUK86" s="3"/>
      <c r="OUL86" s="3"/>
      <c r="OUM86" s="3"/>
      <c r="OUN86" s="3"/>
      <c r="OUO86" s="3"/>
      <c r="OUP86" s="3"/>
      <c r="OUQ86" s="3"/>
      <c r="OUR86" s="3"/>
      <c r="OUS86" s="3"/>
      <c r="OUT86" s="3"/>
      <c r="OUU86" s="3"/>
      <c r="OUV86" s="3"/>
      <c r="OUW86" s="3"/>
      <c r="OUX86" s="3"/>
      <c r="OUY86" s="3"/>
      <c r="OUZ86" s="3"/>
      <c r="OVA86" s="3"/>
      <c r="OVB86" s="3"/>
      <c r="OVC86" s="3"/>
      <c r="OVD86" s="3"/>
      <c r="OVE86" s="3"/>
      <c r="OVF86" s="3"/>
      <c r="OVG86" s="3"/>
      <c r="OVH86" s="3"/>
      <c r="OVI86" s="3"/>
      <c r="OVJ86" s="3"/>
      <c r="OVK86" s="3"/>
      <c r="OVL86" s="3"/>
      <c r="OVM86" s="3"/>
      <c r="OVN86" s="3"/>
      <c r="OVO86" s="3"/>
      <c r="OVP86" s="3"/>
      <c r="OVQ86" s="3"/>
      <c r="OVR86" s="3"/>
      <c r="OVS86" s="3"/>
      <c r="OVT86" s="3"/>
      <c r="OVU86" s="3"/>
      <c r="OVV86" s="3"/>
      <c r="OVW86" s="3"/>
      <c r="OVX86" s="3"/>
      <c r="OVY86" s="3"/>
      <c r="OVZ86" s="3"/>
      <c r="OWA86" s="3"/>
      <c r="OWB86" s="3"/>
      <c r="OWC86" s="3"/>
      <c r="OWD86" s="3"/>
      <c r="OWE86" s="3"/>
      <c r="OWF86" s="3"/>
      <c r="OWG86" s="3"/>
      <c r="OWH86" s="3"/>
      <c r="OWI86" s="3"/>
      <c r="OWJ86" s="3"/>
      <c r="OWK86" s="3"/>
      <c r="OWL86" s="3"/>
      <c r="OWM86" s="3"/>
      <c r="OWN86" s="3"/>
      <c r="OWO86" s="3"/>
      <c r="OWP86" s="3"/>
      <c r="OWQ86" s="3"/>
      <c r="OWR86" s="3"/>
      <c r="OWS86" s="3"/>
      <c r="OWT86" s="3"/>
      <c r="OWU86" s="3"/>
      <c r="OWV86" s="3"/>
      <c r="OWW86" s="3"/>
      <c r="OWX86" s="3"/>
      <c r="OWY86" s="3"/>
      <c r="OWZ86" s="3"/>
      <c r="OXA86" s="3"/>
      <c r="OXB86" s="3"/>
      <c r="OXC86" s="3"/>
      <c r="OXD86" s="3"/>
      <c r="OXE86" s="3"/>
      <c r="OXF86" s="3"/>
      <c r="OXG86" s="3"/>
      <c r="OXH86" s="3"/>
      <c r="OXI86" s="3"/>
      <c r="OXJ86" s="3"/>
      <c r="OXK86" s="3"/>
      <c r="OXL86" s="3"/>
      <c r="OXM86" s="3"/>
      <c r="OXN86" s="3"/>
      <c r="OXO86" s="3"/>
      <c r="OXP86" s="3"/>
      <c r="OXQ86" s="3"/>
      <c r="OXR86" s="3"/>
      <c r="OXS86" s="3"/>
      <c r="OXT86" s="3"/>
      <c r="OXU86" s="3"/>
      <c r="OXV86" s="3"/>
      <c r="OXW86" s="3"/>
      <c r="OXX86" s="3"/>
      <c r="OXY86" s="3"/>
      <c r="OXZ86" s="3"/>
      <c r="OYA86" s="3"/>
      <c r="OYB86" s="3"/>
      <c r="OYC86" s="3"/>
      <c r="OYD86" s="3"/>
      <c r="OYE86" s="3"/>
      <c r="OYF86" s="3"/>
      <c r="OYG86" s="3"/>
      <c r="OYH86" s="3"/>
      <c r="OYI86" s="3"/>
      <c r="OYJ86" s="3"/>
      <c r="OYK86" s="3"/>
      <c r="OYL86" s="3"/>
      <c r="OYM86" s="3"/>
      <c r="OYN86" s="3"/>
      <c r="OYO86" s="3"/>
      <c r="OYP86" s="3"/>
      <c r="OYQ86" s="3"/>
      <c r="OYR86" s="3"/>
      <c r="OYS86" s="3"/>
      <c r="OYT86" s="3"/>
      <c r="OYU86" s="3"/>
      <c r="OYV86" s="3"/>
      <c r="OYW86" s="3"/>
      <c r="OYX86" s="3"/>
      <c r="OYY86" s="3"/>
      <c r="OYZ86" s="3"/>
      <c r="OZA86" s="3"/>
      <c r="OZB86" s="3"/>
      <c r="OZC86" s="3"/>
      <c r="OZD86" s="3"/>
      <c r="OZE86" s="3"/>
      <c r="OZF86" s="3"/>
      <c r="OZG86" s="3"/>
      <c r="OZH86" s="3"/>
      <c r="OZI86" s="3"/>
      <c r="OZJ86" s="3"/>
      <c r="OZK86" s="3"/>
      <c r="OZL86" s="3"/>
      <c r="OZM86" s="3"/>
      <c r="OZN86" s="3"/>
      <c r="OZO86" s="3"/>
      <c r="OZP86" s="3"/>
      <c r="OZQ86" s="3"/>
      <c r="OZR86" s="3"/>
      <c r="OZS86" s="3"/>
      <c r="OZT86" s="3"/>
      <c r="OZU86" s="3"/>
      <c r="OZV86" s="3"/>
      <c r="OZW86" s="3"/>
      <c r="OZX86" s="3"/>
      <c r="OZY86" s="3"/>
      <c r="OZZ86" s="3"/>
      <c r="PAA86" s="3"/>
      <c r="PAB86" s="3"/>
      <c r="PAC86" s="3"/>
      <c r="PAD86" s="3"/>
      <c r="PAE86" s="3"/>
      <c r="PAF86" s="3"/>
      <c r="PAG86" s="3"/>
      <c r="PAH86" s="3"/>
      <c r="PAI86" s="3"/>
      <c r="PAJ86" s="3"/>
      <c r="PAK86" s="3"/>
      <c r="PAL86" s="3"/>
      <c r="PAM86" s="3"/>
      <c r="PAN86" s="3"/>
      <c r="PAO86" s="3"/>
      <c r="PAP86" s="3"/>
      <c r="PAQ86" s="3"/>
      <c r="PAR86" s="3"/>
      <c r="PAS86" s="3"/>
      <c r="PAT86" s="3"/>
      <c r="PAU86" s="3"/>
      <c r="PAV86" s="3"/>
      <c r="PAW86" s="3"/>
      <c r="PAX86" s="3"/>
      <c r="PAY86" s="3"/>
      <c r="PAZ86" s="3"/>
      <c r="PBA86" s="3"/>
      <c r="PBB86" s="3"/>
      <c r="PBC86" s="3"/>
      <c r="PBD86" s="3"/>
      <c r="PBE86" s="3"/>
      <c r="PBF86" s="3"/>
      <c r="PBG86" s="3"/>
      <c r="PBH86" s="3"/>
      <c r="PBI86" s="3"/>
      <c r="PBJ86" s="3"/>
      <c r="PBK86" s="3"/>
      <c r="PBL86" s="3"/>
      <c r="PBM86" s="3"/>
      <c r="PBN86" s="3"/>
      <c r="PBO86" s="3"/>
      <c r="PBP86" s="3"/>
      <c r="PBQ86" s="3"/>
      <c r="PBR86" s="3"/>
      <c r="PBS86" s="3"/>
      <c r="PBT86" s="3"/>
      <c r="PBU86" s="3"/>
      <c r="PBV86" s="3"/>
      <c r="PBW86" s="3"/>
      <c r="PBX86" s="3"/>
      <c r="PBY86" s="3"/>
      <c r="PBZ86" s="3"/>
      <c r="PCA86" s="3"/>
      <c r="PCB86" s="3"/>
      <c r="PCC86" s="3"/>
      <c r="PCD86" s="3"/>
      <c r="PCE86" s="3"/>
      <c r="PCF86" s="3"/>
      <c r="PCG86" s="3"/>
      <c r="PCH86" s="3"/>
      <c r="PCI86" s="3"/>
      <c r="PCJ86" s="3"/>
      <c r="PCK86" s="3"/>
      <c r="PCL86" s="3"/>
      <c r="PCM86" s="3"/>
      <c r="PCN86" s="3"/>
      <c r="PCO86" s="3"/>
      <c r="PCP86" s="3"/>
      <c r="PCQ86" s="3"/>
      <c r="PCR86" s="3"/>
      <c r="PCS86" s="3"/>
      <c r="PCT86" s="3"/>
      <c r="PCU86" s="3"/>
      <c r="PCV86" s="3"/>
      <c r="PCW86" s="3"/>
      <c r="PCX86" s="3"/>
      <c r="PCY86" s="3"/>
      <c r="PCZ86" s="3"/>
      <c r="PDA86" s="3"/>
      <c r="PDB86" s="3"/>
      <c r="PDC86" s="3"/>
      <c r="PDD86" s="3"/>
      <c r="PDE86" s="3"/>
      <c r="PDF86" s="3"/>
      <c r="PDG86" s="3"/>
      <c r="PDH86" s="3"/>
      <c r="PDI86" s="3"/>
      <c r="PDJ86" s="3"/>
      <c r="PDK86" s="3"/>
      <c r="PDL86" s="3"/>
      <c r="PDM86" s="3"/>
      <c r="PDN86" s="3"/>
      <c r="PDO86" s="3"/>
      <c r="PDP86" s="3"/>
      <c r="PDQ86" s="3"/>
      <c r="PDR86" s="3"/>
      <c r="PDS86" s="3"/>
      <c r="PDT86" s="3"/>
      <c r="PDU86" s="3"/>
      <c r="PDV86" s="3"/>
      <c r="PDW86" s="3"/>
      <c r="PDX86" s="3"/>
      <c r="PDY86" s="3"/>
      <c r="PDZ86" s="3"/>
      <c r="PEA86" s="3"/>
      <c r="PEB86" s="3"/>
      <c r="PEC86" s="3"/>
      <c r="PED86" s="3"/>
      <c r="PEE86" s="3"/>
      <c r="PEF86" s="3"/>
      <c r="PEG86" s="3"/>
      <c r="PEH86" s="3"/>
      <c r="PEI86" s="3"/>
      <c r="PEJ86" s="3"/>
      <c r="PEK86" s="3"/>
      <c r="PEL86" s="3"/>
      <c r="PEM86" s="3"/>
      <c r="PEN86" s="3"/>
      <c r="PEO86" s="3"/>
      <c r="PEP86" s="3"/>
      <c r="PEQ86" s="3"/>
      <c r="PER86" s="3"/>
      <c r="PES86" s="3"/>
      <c r="PET86" s="3"/>
      <c r="PEU86" s="3"/>
      <c r="PEV86" s="3"/>
      <c r="PEW86" s="3"/>
      <c r="PEX86" s="3"/>
      <c r="PEY86" s="3"/>
      <c r="PEZ86" s="3"/>
      <c r="PFA86" s="3"/>
      <c r="PFB86" s="3"/>
      <c r="PFC86" s="3"/>
      <c r="PFD86" s="3"/>
      <c r="PFE86" s="3"/>
      <c r="PFF86" s="3"/>
      <c r="PFG86" s="3"/>
      <c r="PFH86" s="3"/>
      <c r="PFI86" s="3"/>
      <c r="PFJ86" s="3"/>
      <c r="PFK86" s="3"/>
      <c r="PFL86" s="3"/>
      <c r="PFM86" s="3"/>
      <c r="PFN86" s="3"/>
      <c r="PFO86" s="3"/>
      <c r="PFP86" s="3"/>
      <c r="PFQ86" s="3"/>
      <c r="PFR86" s="3"/>
      <c r="PFS86" s="3"/>
      <c r="PFT86" s="3"/>
      <c r="PFU86" s="3"/>
      <c r="PFV86" s="3"/>
      <c r="PFW86" s="3"/>
      <c r="PFX86" s="3"/>
      <c r="PFY86" s="3"/>
      <c r="PFZ86" s="3"/>
      <c r="PGA86" s="3"/>
      <c r="PGB86" s="3"/>
      <c r="PGC86" s="3"/>
      <c r="PGD86" s="3"/>
      <c r="PGE86" s="3"/>
      <c r="PGF86" s="3"/>
      <c r="PGG86" s="3"/>
      <c r="PGH86" s="3"/>
      <c r="PGI86" s="3"/>
      <c r="PGJ86" s="3"/>
      <c r="PGK86" s="3"/>
      <c r="PGL86" s="3"/>
      <c r="PGM86" s="3"/>
      <c r="PGN86" s="3"/>
      <c r="PGO86" s="3"/>
      <c r="PGP86" s="3"/>
      <c r="PGQ86" s="3"/>
      <c r="PGR86" s="3"/>
      <c r="PGS86" s="3"/>
      <c r="PGT86" s="3"/>
      <c r="PGU86" s="3"/>
      <c r="PGV86" s="3"/>
      <c r="PGW86" s="3"/>
      <c r="PGX86" s="3"/>
      <c r="PGY86" s="3"/>
      <c r="PGZ86" s="3"/>
      <c r="PHA86" s="3"/>
      <c r="PHB86" s="3"/>
      <c r="PHC86" s="3"/>
      <c r="PHD86" s="3"/>
      <c r="PHE86" s="3"/>
      <c r="PHF86" s="3"/>
      <c r="PHG86" s="3"/>
      <c r="PHH86" s="3"/>
      <c r="PHI86" s="3"/>
      <c r="PHJ86" s="3"/>
      <c r="PHK86" s="3"/>
      <c r="PHL86" s="3"/>
      <c r="PHM86" s="3"/>
      <c r="PHN86" s="3"/>
      <c r="PHO86" s="3"/>
      <c r="PHP86" s="3"/>
      <c r="PHQ86" s="3"/>
      <c r="PHR86" s="3"/>
      <c r="PHS86" s="3"/>
      <c r="PHT86" s="3"/>
      <c r="PHU86" s="3"/>
      <c r="PHV86" s="3"/>
      <c r="PHW86" s="3"/>
      <c r="PHX86" s="3"/>
      <c r="PHY86" s="3"/>
      <c r="PHZ86" s="3"/>
      <c r="PIA86" s="3"/>
      <c r="PIB86" s="3"/>
      <c r="PIC86" s="3"/>
      <c r="PID86" s="3"/>
      <c r="PIE86" s="3"/>
      <c r="PIF86" s="3"/>
      <c r="PIG86" s="3"/>
      <c r="PIH86" s="3"/>
      <c r="PII86" s="3"/>
      <c r="PIJ86" s="3"/>
      <c r="PIK86" s="3"/>
      <c r="PIL86" s="3"/>
      <c r="PIM86" s="3"/>
      <c r="PIN86" s="3"/>
      <c r="PIO86" s="3"/>
      <c r="PIP86" s="3"/>
      <c r="PIQ86" s="3"/>
      <c r="PIR86" s="3"/>
      <c r="PIS86" s="3"/>
      <c r="PIT86" s="3"/>
      <c r="PIU86" s="3"/>
      <c r="PIV86" s="3"/>
      <c r="PIW86" s="3"/>
      <c r="PIX86" s="3"/>
      <c r="PIY86" s="3"/>
      <c r="PIZ86" s="3"/>
      <c r="PJA86" s="3"/>
      <c r="PJB86" s="3"/>
      <c r="PJC86" s="3"/>
      <c r="PJD86" s="3"/>
      <c r="PJE86" s="3"/>
      <c r="PJF86" s="3"/>
      <c r="PJG86" s="3"/>
      <c r="PJH86" s="3"/>
      <c r="PJI86" s="3"/>
      <c r="PJJ86" s="3"/>
      <c r="PJK86" s="3"/>
      <c r="PJL86" s="3"/>
      <c r="PJM86" s="3"/>
      <c r="PJN86" s="3"/>
      <c r="PJO86" s="3"/>
      <c r="PJP86" s="3"/>
      <c r="PJQ86" s="3"/>
      <c r="PJR86" s="3"/>
      <c r="PJS86" s="3"/>
      <c r="PJT86" s="3"/>
      <c r="PJU86" s="3"/>
      <c r="PJV86" s="3"/>
      <c r="PJW86" s="3"/>
      <c r="PJX86" s="3"/>
      <c r="PJY86" s="3"/>
      <c r="PJZ86" s="3"/>
      <c r="PKA86" s="3"/>
      <c r="PKB86" s="3"/>
      <c r="PKC86" s="3"/>
      <c r="PKD86" s="3"/>
      <c r="PKE86" s="3"/>
      <c r="PKF86" s="3"/>
      <c r="PKG86" s="3"/>
      <c r="PKH86" s="3"/>
      <c r="PKI86" s="3"/>
      <c r="PKJ86" s="3"/>
      <c r="PKK86" s="3"/>
      <c r="PKL86" s="3"/>
      <c r="PKM86" s="3"/>
      <c r="PKN86" s="3"/>
      <c r="PKO86" s="3"/>
      <c r="PKP86" s="3"/>
      <c r="PKQ86" s="3"/>
      <c r="PKR86" s="3"/>
      <c r="PKS86" s="3"/>
      <c r="PKT86" s="3"/>
      <c r="PKU86" s="3"/>
      <c r="PKV86" s="3"/>
      <c r="PKW86" s="3"/>
      <c r="PKX86" s="3"/>
      <c r="PKY86" s="3"/>
      <c r="PKZ86" s="3"/>
      <c r="PLA86" s="3"/>
      <c r="PLB86" s="3"/>
      <c r="PLC86" s="3"/>
      <c r="PLD86" s="3"/>
      <c r="PLE86" s="3"/>
      <c r="PLF86" s="3"/>
      <c r="PLG86" s="3"/>
      <c r="PLH86" s="3"/>
      <c r="PLI86" s="3"/>
      <c r="PLJ86" s="3"/>
      <c r="PLK86" s="3"/>
      <c r="PLL86" s="3"/>
      <c r="PLM86" s="3"/>
      <c r="PLN86" s="3"/>
      <c r="PLO86" s="3"/>
      <c r="PLP86" s="3"/>
      <c r="PLQ86" s="3"/>
      <c r="PLR86" s="3"/>
      <c r="PLS86" s="3"/>
      <c r="PLT86" s="3"/>
      <c r="PLU86" s="3"/>
      <c r="PLV86" s="3"/>
      <c r="PLW86" s="3"/>
      <c r="PLX86" s="3"/>
      <c r="PLY86" s="3"/>
      <c r="PLZ86" s="3"/>
      <c r="PMA86" s="3"/>
      <c r="PMB86" s="3"/>
      <c r="PMC86" s="3"/>
      <c r="PMD86" s="3"/>
      <c r="PME86" s="3"/>
      <c r="PMF86" s="3"/>
      <c r="PMG86" s="3"/>
      <c r="PMH86" s="3"/>
      <c r="PMI86" s="3"/>
      <c r="PMJ86" s="3"/>
      <c r="PMK86" s="3"/>
      <c r="PML86" s="3"/>
      <c r="PMM86" s="3"/>
      <c r="PMN86" s="3"/>
      <c r="PMO86" s="3"/>
      <c r="PMP86" s="3"/>
      <c r="PMQ86" s="3"/>
      <c r="PMR86" s="3"/>
      <c r="PMS86" s="3"/>
      <c r="PMT86" s="3"/>
      <c r="PMU86" s="3"/>
      <c r="PMV86" s="3"/>
      <c r="PMW86" s="3"/>
      <c r="PMX86" s="3"/>
      <c r="PMY86" s="3"/>
      <c r="PMZ86" s="3"/>
      <c r="PNA86" s="3"/>
      <c r="PNB86" s="3"/>
      <c r="PNC86" s="3"/>
      <c r="PND86" s="3"/>
      <c r="PNE86" s="3"/>
      <c r="PNF86" s="3"/>
      <c r="PNG86" s="3"/>
      <c r="PNH86" s="3"/>
      <c r="PNI86" s="3"/>
      <c r="PNJ86" s="3"/>
      <c r="PNK86" s="3"/>
      <c r="PNL86" s="3"/>
      <c r="PNM86" s="3"/>
      <c r="PNN86" s="3"/>
      <c r="PNO86" s="3"/>
      <c r="PNP86" s="3"/>
      <c r="PNQ86" s="3"/>
      <c r="PNR86" s="3"/>
      <c r="PNS86" s="3"/>
      <c r="PNT86" s="3"/>
      <c r="PNU86" s="3"/>
      <c r="PNV86" s="3"/>
      <c r="PNW86" s="3"/>
      <c r="PNX86" s="3"/>
      <c r="PNY86" s="3"/>
      <c r="PNZ86" s="3"/>
      <c r="POA86" s="3"/>
      <c r="POB86" s="3"/>
      <c r="POC86" s="3"/>
      <c r="POD86" s="3"/>
      <c r="POE86" s="3"/>
      <c r="POF86" s="3"/>
      <c r="POG86" s="3"/>
      <c r="POH86" s="3"/>
      <c r="POI86" s="3"/>
      <c r="POJ86" s="3"/>
      <c r="POK86" s="3"/>
      <c r="POL86" s="3"/>
      <c r="POM86" s="3"/>
      <c r="PON86" s="3"/>
      <c r="POO86" s="3"/>
      <c r="POP86" s="3"/>
      <c r="POQ86" s="3"/>
      <c r="POR86" s="3"/>
      <c r="POS86" s="3"/>
      <c r="POT86" s="3"/>
      <c r="POU86" s="3"/>
      <c r="POV86" s="3"/>
      <c r="POW86" s="3"/>
      <c r="POX86" s="3"/>
      <c r="POY86" s="3"/>
      <c r="POZ86" s="3"/>
      <c r="PPA86" s="3"/>
      <c r="PPB86" s="3"/>
      <c r="PPC86" s="3"/>
      <c r="PPD86" s="3"/>
      <c r="PPE86" s="3"/>
      <c r="PPF86" s="3"/>
      <c r="PPG86" s="3"/>
      <c r="PPH86" s="3"/>
      <c r="PPI86" s="3"/>
      <c r="PPJ86" s="3"/>
      <c r="PPK86" s="3"/>
      <c r="PPL86" s="3"/>
      <c r="PPM86" s="3"/>
      <c r="PPN86" s="3"/>
      <c r="PPO86" s="3"/>
      <c r="PPP86" s="3"/>
      <c r="PPQ86" s="3"/>
      <c r="PPR86" s="3"/>
      <c r="PPS86" s="3"/>
      <c r="PPT86" s="3"/>
      <c r="PPU86" s="3"/>
      <c r="PPV86" s="3"/>
      <c r="PPW86" s="3"/>
      <c r="PPX86" s="3"/>
      <c r="PPY86" s="3"/>
      <c r="PPZ86" s="3"/>
      <c r="PQA86" s="3"/>
      <c r="PQB86" s="3"/>
      <c r="PQC86" s="3"/>
      <c r="PQD86" s="3"/>
      <c r="PQE86" s="3"/>
      <c r="PQF86" s="3"/>
      <c r="PQG86" s="3"/>
      <c r="PQH86" s="3"/>
      <c r="PQI86" s="3"/>
      <c r="PQJ86" s="3"/>
      <c r="PQK86" s="3"/>
      <c r="PQL86" s="3"/>
      <c r="PQM86" s="3"/>
      <c r="PQN86" s="3"/>
      <c r="PQO86" s="3"/>
      <c r="PQP86" s="3"/>
      <c r="PQQ86" s="3"/>
      <c r="PQR86" s="3"/>
      <c r="PQS86" s="3"/>
      <c r="PQT86" s="3"/>
      <c r="PQU86" s="3"/>
      <c r="PQV86" s="3"/>
      <c r="PQW86" s="3"/>
      <c r="PQX86" s="3"/>
      <c r="PQY86" s="3"/>
      <c r="PQZ86" s="3"/>
      <c r="PRA86" s="3"/>
      <c r="PRB86" s="3"/>
      <c r="PRC86" s="3"/>
      <c r="PRD86" s="3"/>
      <c r="PRE86" s="3"/>
      <c r="PRF86" s="3"/>
      <c r="PRG86" s="3"/>
      <c r="PRH86" s="3"/>
      <c r="PRI86" s="3"/>
      <c r="PRJ86" s="3"/>
      <c r="PRK86" s="3"/>
      <c r="PRL86" s="3"/>
      <c r="PRM86" s="3"/>
      <c r="PRN86" s="3"/>
      <c r="PRO86" s="3"/>
      <c r="PRP86" s="3"/>
      <c r="PRQ86" s="3"/>
      <c r="PRR86" s="3"/>
      <c r="PRS86" s="3"/>
      <c r="PRT86" s="3"/>
      <c r="PRU86" s="3"/>
      <c r="PRV86" s="3"/>
      <c r="PRW86" s="3"/>
      <c r="PRX86" s="3"/>
      <c r="PRY86" s="3"/>
      <c r="PRZ86" s="3"/>
      <c r="PSA86" s="3"/>
      <c r="PSB86" s="3"/>
      <c r="PSC86" s="3"/>
      <c r="PSD86" s="3"/>
      <c r="PSE86" s="3"/>
      <c r="PSF86" s="3"/>
      <c r="PSG86" s="3"/>
      <c r="PSH86" s="3"/>
      <c r="PSI86" s="3"/>
      <c r="PSJ86" s="3"/>
      <c r="PSK86" s="3"/>
      <c r="PSL86" s="3"/>
      <c r="PSM86" s="3"/>
      <c r="PSN86" s="3"/>
      <c r="PSO86" s="3"/>
      <c r="PSP86" s="3"/>
      <c r="PSQ86" s="3"/>
      <c r="PSR86" s="3"/>
      <c r="PSS86" s="3"/>
      <c r="PST86" s="3"/>
      <c r="PSU86" s="3"/>
      <c r="PSV86" s="3"/>
      <c r="PSW86" s="3"/>
      <c r="PSX86" s="3"/>
      <c r="PSY86" s="3"/>
      <c r="PSZ86" s="3"/>
      <c r="PTA86" s="3"/>
      <c r="PTB86" s="3"/>
      <c r="PTC86" s="3"/>
      <c r="PTD86" s="3"/>
      <c r="PTE86" s="3"/>
      <c r="PTF86" s="3"/>
      <c r="PTG86" s="3"/>
      <c r="PTH86" s="3"/>
      <c r="PTI86" s="3"/>
      <c r="PTJ86" s="3"/>
      <c r="PTK86" s="3"/>
      <c r="PTL86" s="3"/>
      <c r="PTM86" s="3"/>
      <c r="PTN86" s="3"/>
      <c r="PTO86" s="3"/>
      <c r="PTP86" s="3"/>
      <c r="PTQ86" s="3"/>
      <c r="PTR86" s="3"/>
      <c r="PTS86" s="3"/>
      <c r="PTT86" s="3"/>
      <c r="PTU86" s="3"/>
      <c r="PTV86" s="3"/>
      <c r="PTW86" s="3"/>
      <c r="PTX86" s="3"/>
      <c r="PTY86" s="3"/>
      <c r="PTZ86" s="3"/>
      <c r="PUA86" s="3"/>
      <c r="PUB86" s="3"/>
      <c r="PUC86" s="3"/>
      <c r="PUD86" s="3"/>
      <c r="PUE86" s="3"/>
      <c r="PUF86" s="3"/>
      <c r="PUG86" s="3"/>
      <c r="PUH86" s="3"/>
      <c r="PUI86" s="3"/>
      <c r="PUJ86" s="3"/>
      <c r="PUK86" s="3"/>
      <c r="PUL86" s="3"/>
      <c r="PUM86" s="3"/>
      <c r="PUN86" s="3"/>
      <c r="PUO86" s="3"/>
      <c r="PUP86" s="3"/>
      <c r="PUQ86" s="3"/>
      <c r="PUR86" s="3"/>
      <c r="PUS86" s="3"/>
      <c r="PUT86" s="3"/>
      <c r="PUU86" s="3"/>
      <c r="PUV86" s="3"/>
      <c r="PUW86" s="3"/>
      <c r="PUX86" s="3"/>
      <c r="PUY86" s="3"/>
      <c r="PUZ86" s="3"/>
      <c r="PVA86" s="3"/>
      <c r="PVB86" s="3"/>
      <c r="PVC86" s="3"/>
      <c r="PVD86" s="3"/>
      <c r="PVE86" s="3"/>
      <c r="PVF86" s="3"/>
      <c r="PVG86" s="3"/>
      <c r="PVH86" s="3"/>
      <c r="PVI86" s="3"/>
      <c r="PVJ86" s="3"/>
      <c r="PVK86" s="3"/>
      <c r="PVL86" s="3"/>
      <c r="PVM86" s="3"/>
      <c r="PVN86" s="3"/>
      <c r="PVO86" s="3"/>
      <c r="PVP86" s="3"/>
      <c r="PVQ86" s="3"/>
      <c r="PVR86" s="3"/>
      <c r="PVS86" s="3"/>
      <c r="PVT86" s="3"/>
      <c r="PVU86" s="3"/>
      <c r="PVV86" s="3"/>
      <c r="PVW86" s="3"/>
      <c r="PVX86" s="3"/>
      <c r="PVY86" s="3"/>
      <c r="PVZ86" s="3"/>
      <c r="PWA86" s="3"/>
      <c r="PWB86" s="3"/>
      <c r="PWC86" s="3"/>
      <c r="PWD86" s="3"/>
      <c r="PWE86" s="3"/>
      <c r="PWF86" s="3"/>
      <c r="PWG86" s="3"/>
      <c r="PWH86" s="3"/>
      <c r="PWI86" s="3"/>
      <c r="PWJ86" s="3"/>
      <c r="PWK86" s="3"/>
      <c r="PWL86" s="3"/>
      <c r="PWM86" s="3"/>
      <c r="PWN86" s="3"/>
      <c r="PWO86" s="3"/>
      <c r="PWP86" s="3"/>
      <c r="PWQ86" s="3"/>
      <c r="PWR86" s="3"/>
      <c r="PWS86" s="3"/>
      <c r="PWT86" s="3"/>
      <c r="PWU86" s="3"/>
      <c r="PWV86" s="3"/>
      <c r="PWW86" s="3"/>
      <c r="PWX86" s="3"/>
      <c r="PWY86" s="3"/>
      <c r="PWZ86" s="3"/>
      <c r="PXA86" s="3"/>
      <c r="PXB86" s="3"/>
      <c r="PXC86" s="3"/>
      <c r="PXD86" s="3"/>
      <c r="PXE86" s="3"/>
      <c r="PXF86" s="3"/>
      <c r="PXG86" s="3"/>
      <c r="PXH86" s="3"/>
      <c r="PXI86" s="3"/>
      <c r="PXJ86" s="3"/>
      <c r="PXK86" s="3"/>
      <c r="PXL86" s="3"/>
      <c r="PXM86" s="3"/>
      <c r="PXN86" s="3"/>
      <c r="PXO86" s="3"/>
      <c r="PXP86" s="3"/>
      <c r="PXQ86" s="3"/>
      <c r="PXR86" s="3"/>
      <c r="PXS86" s="3"/>
      <c r="PXT86" s="3"/>
      <c r="PXU86" s="3"/>
      <c r="PXV86" s="3"/>
      <c r="PXW86" s="3"/>
      <c r="PXX86" s="3"/>
      <c r="PXY86" s="3"/>
      <c r="PXZ86" s="3"/>
      <c r="PYA86" s="3"/>
      <c r="PYB86" s="3"/>
      <c r="PYC86" s="3"/>
      <c r="PYD86" s="3"/>
      <c r="PYE86" s="3"/>
      <c r="PYF86" s="3"/>
      <c r="PYG86" s="3"/>
      <c r="PYH86" s="3"/>
      <c r="PYI86" s="3"/>
      <c r="PYJ86" s="3"/>
      <c r="PYK86" s="3"/>
      <c r="PYL86" s="3"/>
      <c r="PYM86" s="3"/>
      <c r="PYN86" s="3"/>
      <c r="PYO86" s="3"/>
      <c r="PYP86" s="3"/>
      <c r="PYQ86" s="3"/>
      <c r="PYR86" s="3"/>
      <c r="PYS86" s="3"/>
      <c r="PYT86" s="3"/>
      <c r="PYU86" s="3"/>
      <c r="PYV86" s="3"/>
      <c r="PYW86" s="3"/>
      <c r="PYX86" s="3"/>
      <c r="PYY86" s="3"/>
      <c r="PYZ86" s="3"/>
      <c r="PZA86" s="3"/>
      <c r="PZB86" s="3"/>
      <c r="PZC86" s="3"/>
      <c r="PZD86" s="3"/>
      <c r="PZE86" s="3"/>
      <c r="PZF86" s="3"/>
      <c r="PZG86" s="3"/>
      <c r="PZH86" s="3"/>
      <c r="PZI86" s="3"/>
      <c r="PZJ86" s="3"/>
      <c r="PZK86" s="3"/>
      <c r="PZL86" s="3"/>
      <c r="PZM86" s="3"/>
      <c r="PZN86" s="3"/>
      <c r="PZO86" s="3"/>
      <c r="PZP86" s="3"/>
      <c r="PZQ86" s="3"/>
      <c r="PZR86" s="3"/>
      <c r="PZS86" s="3"/>
      <c r="PZT86" s="3"/>
      <c r="PZU86" s="3"/>
      <c r="PZV86" s="3"/>
      <c r="PZW86" s="3"/>
      <c r="PZX86" s="3"/>
      <c r="PZY86" s="3"/>
      <c r="PZZ86" s="3"/>
      <c r="QAA86" s="3"/>
      <c r="QAB86" s="3"/>
      <c r="QAC86" s="3"/>
      <c r="QAD86" s="3"/>
      <c r="QAE86" s="3"/>
      <c r="QAF86" s="3"/>
      <c r="QAG86" s="3"/>
      <c r="QAH86" s="3"/>
      <c r="QAI86" s="3"/>
      <c r="QAJ86" s="3"/>
      <c r="QAK86" s="3"/>
      <c r="QAL86" s="3"/>
      <c r="QAM86" s="3"/>
      <c r="QAN86" s="3"/>
      <c r="QAO86" s="3"/>
      <c r="QAP86" s="3"/>
      <c r="QAQ86" s="3"/>
      <c r="QAR86" s="3"/>
      <c r="QAS86" s="3"/>
      <c r="QAT86" s="3"/>
      <c r="QAU86" s="3"/>
      <c r="QAV86" s="3"/>
      <c r="QAW86" s="3"/>
      <c r="QAX86" s="3"/>
      <c r="QAY86" s="3"/>
      <c r="QAZ86" s="3"/>
      <c r="QBA86" s="3"/>
      <c r="QBB86" s="3"/>
      <c r="QBC86" s="3"/>
      <c r="QBD86" s="3"/>
      <c r="QBE86" s="3"/>
      <c r="QBF86" s="3"/>
      <c r="QBG86" s="3"/>
      <c r="QBH86" s="3"/>
      <c r="QBI86" s="3"/>
      <c r="QBJ86" s="3"/>
      <c r="QBK86" s="3"/>
      <c r="QBL86" s="3"/>
      <c r="QBM86" s="3"/>
      <c r="QBN86" s="3"/>
      <c r="QBO86" s="3"/>
      <c r="QBP86" s="3"/>
      <c r="QBQ86" s="3"/>
      <c r="QBR86" s="3"/>
      <c r="QBS86" s="3"/>
      <c r="QBT86" s="3"/>
      <c r="QBU86" s="3"/>
      <c r="QBV86" s="3"/>
      <c r="QBW86" s="3"/>
      <c r="QBX86" s="3"/>
      <c r="QBY86" s="3"/>
      <c r="QBZ86" s="3"/>
      <c r="QCA86" s="3"/>
      <c r="QCB86" s="3"/>
      <c r="QCC86" s="3"/>
      <c r="QCD86" s="3"/>
      <c r="QCE86" s="3"/>
      <c r="QCF86" s="3"/>
      <c r="QCG86" s="3"/>
      <c r="QCH86" s="3"/>
      <c r="QCI86" s="3"/>
      <c r="QCJ86" s="3"/>
      <c r="QCK86" s="3"/>
      <c r="QCL86" s="3"/>
      <c r="QCM86" s="3"/>
      <c r="QCN86" s="3"/>
      <c r="QCO86" s="3"/>
      <c r="QCP86" s="3"/>
      <c r="QCQ86" s="3"/>
      <c r="QCR86" s="3"/>
      <c r="QCS86" s="3"/>
      <c r="QCT86" s="3"/>
      <c r="QCU86" s="3"/>
      <c r="QCV86" s="3"/>
      <c r="QCW86" s="3"/>
      <c r="QCX86" s="3"/>
      <c r="QCY86" s="3"/>
      <c r="QCZ86" s="3"/>
      <c r="QDA86" s="3"/>
      <c r="QDB86" s="3"/>
      <c r="QDC86" s="3"/>
      <c r="QDD86" s="3"/>
      <c r="QDE86" s="3"/>
      <c r="QDF86" s="3"/>
      <c r="QDG86" s="3"/>
      <c r="QDH86" s="3"/>
      <c r="QDI86" s="3"/>
      <c r="QDJ86" s="3"/>
      <c r="QDK86" s="3"/>
      <c r="QDL86" s="3"/>
      <c r="QDM86" s="3"/>
      <c r="QDN86" s="3"/>
      <c r="QDO86" s="3"/>
      <c r="QDP86" s="3"/>
      <c r="QDQ86" s="3"/>
      <c r="QDR86" s="3"/>
      <c r="QDS86" s="3"/>
      <c r="QDT86" s="3"/>
      <c r="QDU86" s="3"/>
      <c r="QDV86" s="3"/>
      <c r="QDW86" s="3"/>
      <c r="QDX86" s="3"/>
      <c r="QDY86" s="3"/>
      <c r="QDZ86" s="3"/>
      <c r="QEA86" s="3"/>
      <c r="QEB86" s="3"/>
      <c r="QEC86" s="3"/>
      <c r="QED86" s="3"/>
      <c r="QEE86" s="3"/>
      <c r="QEF86" s="3"/>
      <c r="QEG86" s="3"/>
      <c r="QEH86" s="3"/>
      <c r="QEI86" s="3"/>
      <c r="QEJ86" s="3"/>
      <c r="QEK86" s="3"/>
      <c r="QEL86" s="3"/>
      <c r="QEM86" s="3"/>
      <c r="QEN86" s="3"/>
      <c r="QEO86" s="3"/>
      <c r="QEP86" s="3"/>
      <c r="QEQ86" s="3"/>
      <c r="QER86" s="3"/>
      <c r="QES86" s="3"/>
      <c r="QET86" s="3"/>
      <c r="QEU86" s="3"/>
      <c r="QEV86" s="3"/>
      <c r="QEW86" s="3"/>
      <c r="QEX86" s="3"/>
      <c r="QEY86" s="3"/>
      <c r="QEZ86" s="3"/>
      <c r="QFA86" s="3"/>
      <c r="QFB86" s="3"/>
      <c r="QFC86" s="3"/>
      <c r="QFD86" s="3"/>
      <c r="QFE86" s="3"/>
      <c r="QFF86" s="3"/>
      <c r="QFG86" s="3"/>
      <c r="QFH86" s="3"/>
      <c r="QFI86" s="3"/>
      <c r="QFJ86" s="3"/>
      <c r="QFK86" s="3"/>
      <c r="QFL86" s="3"/>
      <c r="QFM86" s="3"/>
      <c r="QFN86" s="3"/>
      <c r="QFO86" s="3"/>
      <c r="QFP86" s="3"/>
      <c r="QFQ86" s="3"/>
      <c r="QFR86" s="3"/>
      <c r="QFS86" s="3"/>
      <c r="QFT86" s="3"/>
      <c r="QFU86" s="3"/>
      <c r="QFV86" s="3"/>
      <c r="QFW86" s="3"/>
      <c r="QFX86" s="3"/>
      <c r="QFY86" s="3"/>
      <c r="QFZ86" s="3"/>
      <c r="QGA86" s="3"/>
      <c r="QGB86" s="3"/>
      <c r="QGC86" s="3"/>
      <c r="QGD86" s="3"/>
      <c r="QGE86" s="3"/>
      <c r="QGF86" s="3"/>
      <c r="QGG86" s="3"/>
      <c r="QGH86" s="3"/>
      <c r="QGI86" s="3"/>
      <c r="QGJ86" s="3"/>
      <c r="QGK86" s="3"/>
      <c r="QGL86" s="3"/>
      <c r="QGM86" s="3"/>
      <c r="QGN86" s="3"/>
      <c r="QGO86" s="3"/>
      <c r="QGP86" s="3"/>
      <c r="QGQ86" s="3"/>
      <c r="QGR86" s="3"/>
      <c r="QGS86" s="3"/>
      <c r="QGT86" s="3"/>
      <c r="QGU86" s="3"/>
      <c r="QGV86" s="3"/>
      <c r="QGW86" s="3"/>
      <c r="QGX86" s="3"/>
      <c r="QGY86" s="3"/>
      <c r="QGZ86" s="3"/>
      <c r="QHA86" s="3"/>
      <c r="QHB86" s="3"/>
      <c r="QHC86" s="3"/>
      <c r="QHD86" s="3"/>
      <c r="QHE86" s="3"/>
      <c r="QHF86" s="3"/>
      <c r="QHG86" s="3"/>
      <c r="QHH86" s="3"/>
      <c r="QHI86" s="3"/>
      <c r="QHJ86" s="3"/>
      <c r="QHK86" s="3"/>
      <c r="QHL86" s="3"/>
      <c r="QHM86" s="3"/>
      <c r="QHN86" s="3"/>
      <c r="QHO86" s="3"/>
      <c r="QHP86" s="3"/>
      <c r="QHQ86" s="3"/>
      <c r="QHR86" s="3"/>
      <c r="QHS86" s="3"/>
      <c r="QHT86" s="3"/>
      <c r="QHU86" s="3"/>
      <c r="QHV86" s="3"/>
      <c r="QHW86" s="3"/>
      <c r="QHX86" s="3"/>
      <c r="QHY86" s="3"/>
      <c r="QHZ86" s="3"/>
      <c r="QIA86" s="3"/>
      <c r="QIB86" s="3"/>
      <c r="QIC86" s="3"/>
      <c r="QID86" s="3"/>
      <c r="QIE86" s="3"/>
      <c r="QIF86" s="3"/>
      <c r="QIG86" s="3"/>
      <c r="QIH86" s="3"/>
      <c r="QII86" s="3"/>
      <c r="QIJ86" s="3"/>
      <c r="QIK86" s="3"/>
      <c r="QIL86" s="3"/>
      <c r="QIM86" s="3"/>
      <c r="QIN86" s="3"/>
      <c r="QIO86" s="3"/>
      <c r="QIP86" s="3"/>
      <c r="QIQ86" s="3"/>
      <c r="QIR86" s="3"/>
      <c r="QIS86" s="3"/>
      <c r="QIT86" s="3"/>
      <c r="QIU86" s="3"/>
      <c r="QIV86" s="3"/>
      <c r="QIW86" s="3"/>
      <c r="QIX86" s="3"/>
      <c r="QIY86" s="3"/>
      <c r="QIZ86" s="3"/>
      <c r="QJA86" s="3"/>
      <c r="QJB86" s="3"/>
      <c r="QJC86" s="3"/>
      <c r="QJD86" s="3"/>
      <c r="QJE86" s="3"/>
      <c r="QJF86" s="3"/>
      <c r="QJG86" s="3"/>
      <c r="QJH86" s="3"/>
      <c r="QJI86" s="3"/>
      <c r="QJJ86" s="3"/>
      <c r="QJK86" s="3"/>
      <c r="QJL86" s="3"/>
      <c r="QJM86" s="3"/>
      <c r="QJN86" s="3"/>
      <c r="QJO86" s="3"/>
      <c r="QJP86" s="3"/>
      <c r="QJQ86" s="3"/>
      <c r="QJR86" s="3"/>
      <c r="QJS86" s="3"/>
      <c r="QJT86" s="3"/>
      <c r="QJU86" s="3"/>
      <c r="QJV86" s="3"/>
      <c r="QJW86" s="3"/>
      <c r="QJX86" s="3"/>
      <c r="QJY86" s="3"/>
      <c r="QJZ86" s="3"/>
      <c r="QKA86" s="3"/>
      <c r="QKB86" s="3"/>
      <c r="QKC86" s="3"/>
      <c r="QKD86" s="3"/>
      <c r="QKE86" s="3"/>
      <c r="QKF86" s="3"/>
      <c r="QKG86" s="3"/>
      <c r="QKH86" s="3"/>
      <c r="QKI86" s="3"/>
      <c r="QKJ86" s="3"/>
      <c r="QKK86" s="3"/>
      <c r="QKL86" s="3"/>
      <c r="QKM86" s="3"/>
      <c r="QKN86" s="3"/>
      <c r="QKO86" s="3"/>
      <c r="QKP86" s="3"/>
      <c r="QKQ86" s="3"/>
      <c r="QKR86" s="3"/>
      <c r="QKS86" s="3"/>
      <c r="QKT86" s="3"/>
      <c r="QKU86" s="3"/>
      <c r="QKV86" s="3"/>
      <c r="QKW86" s="3"/>
      <c r="QKX86" s="3"/>
      <c r="QKY86" s="3"/>
      <c r="QKZ86" s="3"/>
      <c r="QLA86" s="3"/>
      <c r="QLB86" s="3"/>
      <c r="QLC86" s="3"/>
      <c r="QLD86" s="3"/>
      <c r="QLE86" s="3"/>
      <c r="QLF86" s="3"/>
      <c r="QLG86" s="3"/>
      <c r="QLH86" s="3"/>
      <c r="QLI86" s="3"/>
      <c r="QLJ86" s="3"/>
      <c r="QLK86" s="3"/>
      <c r="QLL86" s="3"/>
      <c r="QLM86" s="3"/>
      <c r="QLN86" s="3"/>
      <c r="QLO86" s="3"/>
      <c r="QLP86" s="3"/>
      <c r="QLQ86" s="3"/>
      <c r="QLR86" s="3"/>
      <c r="QLS86" s="3"/>
      <c r="QLT86" s="3"/>
      <c r="QLU86" s="3"/>
      <c r="QLV86" s="3"/>
      <c r="QLW86" s="3"/>
      <c r="QLX86" s="3"/>
      <c r="QLY86" s="3"/>
      <c r="QLZ86" s="3"/>
      <c r="QMA86" s="3"/>
      <c r="QMB86" s="3"/>
      <c r="QMC86" s="3"/>
      <c r="QMD86" s="3"/>
      <c r="QME86" s="3"/>
      <c r="QMF86" s="3"/>
      <c r="QMG86" s="3"/>
      <c r="QMH86" s="3"/>
      <c r="QMI86" s="3"/>
      <c r="QMJ86" s="3"/>
      <c r="QMK86" s="3"/>
      <c r="QML86" s="3"/>
      <c r="QMM86" s="3"/>
      <c r="QMN86" s="3"/>
      <c r="QMO86" s="3"/>
      <c r="QMP86" s="3"/>
      <c r="QMQ86" s="3"/>
      <c r="QMR86" s="3"/>
      <c r="QMS86" s="3"/>
      <c r="QMT86" s="3"/>
      <c r="QMU86" s="3"/>
      <c r="QMV86" s="3"/>
      <c r="QMW86" s="3"/>
      <c r="QMX86" s="3"/>
      <c r="QMY86" s="3"/>
      <c r="QMZ86" s="3"/>
      <c r="QNA86" s="3"/>
      <c r="QNB86" s="3"/>
      <c r="QNC86" s="3"/>
      <c r="QND86" s="3"/>
      <c r="QNE86" s="3"/>
      <c r="QNF86" s="3"/>
      <c r="QNG86" s="3"/>
      <c r="QNH86" s="3"/>
      <c r="QNI86" s="3"/>
      <c r="QNJ86" s="3"/>
      <c r="QNK86" s="3"/>
      <c r="QNL86" s="3"/>
      <c r="QNM86" s="3"/>
      <c r="QNN86" s="3"/>
      <c r="QNO86" s="3"/>
      <c r="QNP86" s="3"/>
      <c r="QNQ86" s="3"/>
      <c r="QNR86" s="3"/>
      <c r="QNS86" s="3"/>
      <c r="QNT86" s="3"/>
      <c r="QNU86" s="3"/>
      <c r="QNV86" s="3"/>
      <c r="QNW86" s="3"/>
      <c r="QNX86" s="3"/>
      <c r="QNY86" s="3"/>
      <c r="QNZ86" s="3"/>
      <c r="QOA86" s="3"/>
      <c r="QOB86" s="3"/>
      <c r="QOC86" s="3"/>
      <c r="QOD86" s="3"/>
      <c r="QOE86" s="3"/>
      <c r="QOF86" s="3"/>
      <c r="QOG86" s="3"/>
      <c r="QOH86" s="3"/>
      <c r="QOI86" s="3"/>
      <c r="QOJ86" s="3"/>
      <c r="QOK86" s="3"/>
      <c r="QOL86" s="3"/>
      <c r="QOM86" s="3"/>
      <c r="QON86" s="3"/>
      <c r="QOO86" s="3"/>
      <c r="QOP86" s="3"/>
      <c r="QOQ86" s="3"/>
      <c r="QOR86" s="3"/>
      <c r="QOS86" s="3"/>
      <c r="QOT86" s="3"/>
      <c r="QOU86" s="3"/>
      <c r="QOV86" s="3"/>
      <c r="QOW86" s="3"/>
      <c r="QOX86" s="3"/>
      <c r="QOY86" s="3"/>
      <c r="QOZ86" s="3"/>
      <c r="QPA86" s="3"/>
      <c r="QPB86" s="3"/>
      <c r="QPC86" s="3"/>
      <c r="QPD86" s="3"/>
      <c r="QPE86" s="3"/>
      <c r="QPF86" s="3"/>
      <c r="QPG86" s="3"/>
      <c r="QPH86" s="3"/>
      <c r="QPI86" s="3"/>
      <c r="QPJ86" s="3"/>
      <c r="QPK86" s="3"/>
      <c r="QPL86" s="3"/>
      <c r="QPM86" s="3"/>
      <c r="QPN86" s="3"/>
      <c r="QPO86" s="3"/>
      <c r="QPP86" s="3"/>
      <c r="QPQ86" s="3"/>
      <c r="QPR86" s="3"/>
      <c r="QPS86" s="3"/>
      <c r="QPT86" s="3"/>
      <c r="QPU86" s="3"/>
      <c r="QPV86" s="3"/>
      <c r="QPW86" s="3"/>
      <c r="QPX86" s="3"/>
      <c r="QPY86" s="3"/>
      <c r="QPZ86" s="3"/>
      <c r="QQA86" s="3"/>
      <c r="QQB86" s="3"/>
      <c r="QQC86" s="3"/>
      <c r="QQD86" s="3"/>
      <c r="QQE86" s="3"/>
      <c r="QQF86" s="3"/>
      <c r="QQG86" s="3"/>
      <c r="QQH86" s="3"/>
      <c r="QQI86" s="3"/>
      <c r="QQJ86" s="3"/>
      <c r="QQK86" s="3"/>
      <c r="QQL86" s="3"/>
      <c r="QQM86" s="3"/>
      <c r="QQN86" s="3"/>
      <c r="QQO86" s="3"/>
      <c r="QQP86" s="3"/>
      <c r="QQQ86" s="3"/>
      <c r="QQR86" s="3"/>
      <c r="QQS86" s="3"/>
      <c r="QQT86" s="3"/>
      <c r="QQU86" s="3"/>
      <c r="QQV86" s="3"/>
      <c r="QQW86" s="3"/>
      <c r="QQX86" s="3"/>
      <c r="QQY86" s="3"/>
      <c r="QQZ86" s="3"/>
      <c r="QRA86" s="3"/>
      <c r="QRB86" s="3"/>
      <c r="QRC86" s="3"/>
      <c r="QRD86" s="3"/>
      <c r="QRE86" s="3"/>
      <c r="QRF86" s="3"/>
      <c r="QRG86" s="3"/>
      <c r="QRH86" s="3"/>
      <c r="QRI86" s="3"/>
      <c r="QRJ86" s="3"/>
      <c r="QRK86" s="3"/>
      <c r="QRL86" s="3"/>
      <c r="QRM86" s="3"/>
      <c r="QRN86" s="3"/>
      <c r="QRO86" s="3"/>
      <c r="QRP86" s="3"/>
      <c r="QRQ86" s="3"/>
      <c r="QRR86" s="3"/>
      <c r="QRS86" s="3"/>
      <c r="QRT86" s="3"/>
      <c r="QRU86" s="3"/>
      <c r="QRV86" s="3"/>
      <c r="QRW86" s="3"/>
      <c r="QRX86" s="3"/>
      <c r="QRY86" s="3"/>
      <c r="QRZ86" s="3"/>
      <c r="QSA86" s="3"/>
      <c r="QSB86" s="3"/>
      <c r="QSC86" s="3"/>
      <c r="QSD86" s="3"/>
      <c r="QSE86" s="3"/>
      <c r="QSF86" s="3"/>
      <c r="QSG86" s="3"/>
      <c r="QSH86" s="3"/>
      <c r="QSI86" s="3"/>
      <c r="QSJ86" s="3"/>
      <c r="QSK86" s="3"/>
      <c r="QSL86" s="3"/>
      <c r="QSM86" s="3"/>
      <c r="QSN86" s="3"/>
      <c r="QSO86" s="3"/>
      <c r="QSP86" s="3"/>
      <c r="QSQ86" s="3"/>
      <c r="QSR86" s="3"/>
      <c r="QSS86" s="3"/>
      <c r="QST86" s="3"/>
      <c r="QSU86" s="3"/>
      <c r="QSV86" s="3"/>
      <c r="QSW86" s="3"/>
      <c r="QSX86" s="3"/>
      <c r="QSY86" s="3"/>
      <c r="QSZ86" s="3"/>
      <c r="QTA86" s="3"/>
      <c r="QTB86" s="3"/>
      <c r="QTC86" s="3"/>
      <c r="QTD86" s="3"/>
      <c r="QTE86" s="3"/>
      <c r="QTF86" s="3"/>
      <c r="QTG86" s="3"/>
      <c r="QTH86" s="3"/>
      <c r="QTI86" s="3"/>
      <c r="QTJ86" s="3"/>
      <c r="QTK86" s="3"/>
      <c r="QTL86" s="3"/>
      <c r="QTM86" s="3"/>
      <c r="QTN86" s="3"/>
      <c r="QTO86" s="3"/>
      <c r="QTP86" s="3"/>
      <c r="QTQ86" s="3"/>
      <c r="QTR86" s="3"/>
      <c r="QTS86" s="3"/>
      <c r="QTT86" s="3"/>
      <c r="QTU86" s="3"/>
      <c r="QTV86" s="3"/>
      <c r="QTW86" s="3"/>
      <c r="QTX86" s="3"/>
      <c r="QTY86" s="3"/>
      <c r="QTZ86" s="3"/>
      <c r="QUA86" s="3"/>
      <c r="QUB86" s="3"/>
      <c r="QUC86" s="3"/>
      <c r="QUD86" s="3"/>
      <c r="QUE86" s="3"/>
      <c r="QUF86" s="3"/>
      <c r="QUG86" s="3"/>
      <c r="QUH86" s="3"/>
      <c r="QUI86" s="3"/>
      <c r="QUJ86" s="3"/>
      <c r="QUK86" s="3"/>
      <c r="QUL86" s="3"/>
      <c r="QUM86" s="3"/>
      <c r="QUN86" s="3"/>
      <c r="QUO86" s="3"/>
      <c r="QUP86" s="3"/>
      <c r="QUQ86" s="3"/>
      <c r="QUR86" s="3"/>
      <c r="QUS86" s="3"/>
      <c r="QUT86" s="3"/>
      <c r="QUU86" s="3"/>
      <c r="QUV86" s="3"/>
      <c r="QUW86" s="3"/>
      <c r="QUX86" s="3"/>
      <c r="QUY86" s="3"/>
      <c r="QUZ86" s="3"/>
      <c r="QVA86" s="3"/>
      <c r="QVB86" s="3"/>
      <c r="QVC86" s="3"/>
      <c r="QVD86" s="3"/>
      <c r="QVE86" s="3"/>
      <c r="QVF86" s="3"/>
      <c r="QVG86" s="3"/>
      <c r="QVH86" s="3"/>
      <c r="QVI86" s="3"/>
      <c r="QVJ86" s="3"/>
      <c r="QVK86" s="3"/>
      <c r="QVL86" s="3"/>
      <c r="QVM86" s="3"/>
      <c r="QVN86" s="3"/>
      <c r="QVO86" s="3"/>
      <c r="QVP86" s="3"/>
      <c r="QVQ86" s="3"/>
      <c r="QVR86" s="3"/>
      <c r="QVS86" s="3"/>
      <c r="QVT86" s="3"/>
      <c r="QVU86" s="3"/>
      <c r="QVV86" s="3"/>
      <c r="QVW86" s="3"/>
      <c r="QVX86" s="3"/>
      <c r="QVY86" s="3"/>
      <c r="QVZ86" s="3"/>
      <c r="QWA86" s="3"/>
      <c r="QWB86" s="3"/>
      <c r="QWC86" s="3"/>
      <c r="QWD86" s="3"/>
      <c r="QWE86" s="3"/>
      <c r="QWF86" s="3"/>
      <c r="QWG86" s="3"/>
      <c r="QWH86" s="3"/>
      <c r="QWI86" s="3"/>
      <c r="QWJ86" s="3"/>
      <c r="QWK86" s="3"/>
      <c r="QWL86" s="3"/>
      <c r="QWM86" s="3"/>
      <c r="QWN86" s="3"/>
      <c r="QWO86" s="3"/>
      <c r="QWP86" s="3"/>
      <c r="QWQ86" s="3"/>
      <c r="QWR86" s="3"/>
      <c r="QWS86" s="3"/>
      <c r="QWT86" s="3"/>
      <c r="QWU86" s="3"/>
      <c r="QWV86" s="3"/>
      <c r="QWW86" s="3"/>
      <c r="QWX86" s="3"/>
      <c r="QWY86" s="3"/>
      <c r="QWZ86" s="3"/>
      <c r="QXA86" s="3"/>
      <c r="QXB86" s="3"/>
      <c r="QXC86" s="3"/>
      <c r="QXD86" s="3"/>
      <c r="QXE86" s="3"/>
      <c r="QXF86" s="3"/>
      <c r="QXG86" s="3"/>
      <c r="QXH86" s="3"/>
      <c r="QXI86" s="3"/>
      <c r="QXJ86" s="3"/>
      <c r="QXK86" s="3"/>
      <c r="QXL86" s="3"/>
      <c r="QXM86" s="3"/>
      <c r="QXN86" s="3"/>
      <c r="QXO86" s="3"/>
      <c r="QXP86" s="3"/>
      <c r="QXQ86" s="3"/>
      <c r="QXR86" s="3"/>
      <c r="QXS86" s="3"/>
      <c r="QXT86" s="3"/>
      <c r="QXU86" s="3"/>
      <c r="QXV86" s="3"/>
      <c r="QXW86" s="3"/>
      <c r="QXX86" s="3"/>
      <c r="QXY86" s="3"/>
      <c r="QXZ86" s="3"/>
      <c r="QYA86" s="3"/>
      <c r="QYB86" s="3"/>
      <c r="QYC86" s="3"/>
      <c r="QYD86" s="3"/>
      <c r="QYE86" s="3"/>
      <c r="QYF86" s="3"/>
      <c r="QYG86" s="3"/>
      <c r="QYH86" s="3"/>
      <c r="QYI86" s="3"/>
      <c r="QYJ86" s="3"/>
      <c r="QYK86" s="3"/>
      <c r="QYL86" s="3"/>
      <c r="QYM86" s="3"/>
      <c r="QYN86" s="3"/>
      <c r="QYO86" s="3"/>
      <c r="QYP86" s="3"/>
      <c r="QYQ86" s="3"/>
      <c r="QYR86" s="3"/>
      <c r="QYS86" s="3"/>
      <c r="QYT86" s="3"/>
      <c r="QYU86" s="3"/>
      <c r="QYV86" s="3"/>
      <c r="QYW86" s="3"/>
      <c r="QYX86" s="3"/>
      <c r="QYY86" s="3"/>
      <c r="QYZ86" s="3"/>
      <c r="QZA86" s="3"/>
      <c r="QZB86" s="3"/>
      <c r="QZC86" s="3"/>
      <c r="QZD86" s="3"/>
      <c r="QZE86" s="3"/>
      <c r="QZF86" s="3"/>
      <c r="QZG86" s="3"/>
      <c r="QZH86" s="3"/>
      <c r="QZI86" s="3"/>
      <c r="QZJ86" s="3"/>
      <c r="QZK86" s="3"/>
      <c r="QZL86" s="3"/>
      <c r="QZM86" s="3"/>
      <c r="QZN86" s="3"/>
      <c r="QZO86" s="3"/>
      <c r="QZP86" s="3"/>
      <c r="QZQ86" s="3"/>
      <c r="QZR86" s="3"/>
      <c r="QZS86" s="3"/>
      <c r="QZT86" s="3"/>
      <c r="QZU86" s="3"/>
      <c r="QZV86" s="3"/>
      <c r="QZW86" s="3"/>
      <c r="QZX86" s="3"/>
      <c r="QZY86" s="3"/>
      <c r="QZZ86" s="3"/>
      <c r="RAA86" s="3"/>
      <c r="RAB86" s="3"/>
      <c r="RAC86" s="3"/>
      <c r="RAD86" s="3"/>
      <c r="RAE86" s="3"/>
      <c r="RAF86" s="3"/>
      <c r="RAG86" s="3"/>
      <c r="RAH86" s="3"/>
      <c r="RAI86" s="3"/>
      <c r="RAJ86" s="3"/>
      <c r="RAK86" s="3"/>
      <c r="RAL86" s="3"/>
      <c r="RAM86" s="3"/>
      <c r="RAN86" s="3"/>
      <c r="RAO86" s="3"/>
      <c r="RAP86" s="3"/>
      <c r="RAQ86" s="3"/>
      <c r="RAR86" s="3"/>
      <c r="RAS86" s="3"/>
      <c r="RAT86" s="3"/>
      <c r="RAU86" s="3"/>
      <c r="RAV86" s="3"/>
      <c r="RAW86" s="3"/>
      <c r="RAX86" s="3"/>
      <c r="RAY86" s="3"/>
      <c r="RAZ86" s="3"/>
      <c r="RBA86" s="3"/>
      <c r="RBB86" s="3"/>
      <c r="RBC86" s="3"/>
      <c r="RBD86" s="3"/>
      <c r="RBE86" s="3"/>
      <c r="RBF86" s="3"/>
      <c r="RBG86" s="3"/>
      <c r="RBH86" s="3"/>
      <c r="RBI86" s="3"/>
      <c r="RBJ86" s="3"/>
      <c r="RBK86" s="3"/>
      <c r="RBL86" s="3"/>
      <c r="RBM86" s="3"/>
      <c r="RBN86" s="3"/>
      <c r="RBO86" s="3"/>
      <c r="RBP86" s="3"/>
      <c r="RBQ86" s="3"/>
      <c r="RBR86" s="3"/>
      <c r="RBS86" s="3"/>
      <c r="RBT86" s="3"/>
      <c r="RBU86" s="3"/>
      <c r="RBV86" s="3"/>
      <c r="RBW86" s="3"/>
      <c r="RBX86" s="3"/>
      <c r="RBY86" s="3"/>
      <c r="RBZ86" s="3"/>
      <c r="RCA86" s="3"/>
      <c r="RCB86" s="3"/>
      <c r="RCC86" s="3"/>
      <c r="RCD86" s="3"/>
      <c r="RCE86" s="3"/>
      <c r="RCF86" s="3"/>
      <c r="RCG86" s="3"/>
      <c r="RCH86" s="3"/>
      <c r="RCI86" s="3"/>
      <c r="RCJ86" s="3"/>
      <c r="RCK86" s="3"/>
      <c r="RCL86" s="3"/>
      <c r="RCM86" s="3"/>
      <c r="RCN86" s="3"/>
      <c r="RCO86" s="3"/>
      <c r="RCP86" s="3"/>
      <c r="RCQ86" s="3"/>
      <c r="RCR86" s="3"/>
      <c r="RCS86" s="3"/>
      <c r="RCT86" s="3"/>
      <c r="RCU86" s="3"/>
      <c r="RCV86" s="3"/>
      <c r="RCW86" s="3"/>
      <c r="RCX86" s="3"/>
      <c r="RCY86" s="3"/>
      <c r="RCZ86" s="3"/>
      <c r="RDA86" s="3"/>
      <c r="RDB86" s="3"/>
      <c r="RDC86" s="3"/>
      <c r="RDD86" s="3"/>
      <c r="RDE86" s="3"/>
      <c r="RDF86" s="3"/>
      <c r="RDG86" s="3"/>
      <c r="RDH86" s="3"/>
      <c r="RDI86" s="3"/>
      <c r="RDJ86" s="3"/>
      <c r="RDK86" s="3"/>
      <c r="RDL86" s="3"/>
      <c r="RDM86" s="3"/>
      <c r="RDN86" s="3"/>
      <c r="RDO86" s="3"/>
      <c r="RDP86" s="3"/>
      <c r="RDQ86" s="3"/>
      <c r="RDR86" s="3"/>
      <c r="RDS86" s="3"/>
      <c r="RDT86" s="3"/>
      <c r="RDU86" s="3"/>
      <c r="RDV86" s="3"/>
      <c r="RDW86" s="3"/>
      <c r="RDX86" s="3"/>
      <c r="RDY86" s="3"/>
      <c r="RDZ86" s="3"/>
      <c r="REA86" s="3"/>
      <c r="REB86" s="3"/>
      <c r="REC86" s="3"/>
      <c r="RED86" s="3"/>
      <c r="REE86" s="3"/>
      <c r="REF86" s="3"/>
      <c r="REG86" s="3"/>
      <c r="REH86" s="3"/>
      <c r="REI86" s="3"/>
      <c r="REJ86" s="3"/>
      <c r="REK86" s="3"/>
      <c r="REL86" s="3"/>
      <c r="REM86" s="3"/>
      <c r="REN86" s="3"/>
      <c r="REO86" s="3"/>
      <c r="REP86" s="3"/>
      <c r="REQ86" s="3"/>
      <c r="RER86" s="3"/>
      <c r="RES86" s="3"/>
      <c r="RET86" s="3"/>
      <c r="REU86" s="3"/>
      <c r="REV86" s="3"/>
      <c r="REW86" s="3"/>
      <c r="REX86" s="3"/>
      <c r="REY86" s="3"/>
      <c r="REZ86" s="3"/>
      <c r="RFA86" s="3"/>
      <c r="RFB86" s="3"/>
      <c r="RFC86" s="3"/>
      <c r="RFD86" s="3"/>
      <c r="RFE86" s="3"/>
      <c r="RFF86" s="3"/>
      <c r="RFG86" s="3"/>
      <c r="RFH86" s="3"/>
      <c r="RFI86" s="3"/>
      <c r="RFJ86" s="3"/>
      <c r="RFK86" s="3"/>
      <c r="RFL86" s="3"/>
      <c r="RFM86" s="3"/>
      <c r="RFN86" s="3"/>
      <c r="RFO86" s="3"/>
      <c r="RFP86" s="3"/>
      <c r="RFQ86" s="3"/>
      <c r="RFR86" s="3"/>
      <c r="RFS86" s="3"/>
      <c r="RFT86" s="3"/>
      <c r="RFU86" s="3"/>
      <c r="RFV86" s="3"/>
      <c r="RFW86" s="3"/>
      <c r="RFX86" s="3"/>
      <c r="RFY86" s="3"/>
      <c r="RFZ86" s="3"/>
      <c r="RGA86" s="3"/>
      <c r="RGB86" s="3"/>
      <c r="RGC86" s="3"/>
      <c r="RGD86" s="3"/>
      <c r="RGE86" s="3"/>
      <c r="RGF86" s="3"/>
      <c r="RGG86" s="3"/>
      <c r="RGH86" s="3"/>
      <c r="RGI86" s="3"/>
      <c r="RGJ86" s="3"/>
      <c r="RGK86" s="3"/>
      <c r="RGL86" s="3"/>
      <c r="RGM86" s="3"/>
      <c r="RGN86" s="3"/>
      <c r="RGO86" s="3"/>
      <c r="RGP86" s="3"/>
      <c r="RGQ86" s="3"/>
      <c r="RGR86" s="3"/>
      <c r="RGS86" s="3"/>
      <c r="RGT86" s="3"/>
      <c r="RGU86" s="3"/>
      <c r="RGV86" s="3"/>
      <c r="RGW86" s="3"/>
      <c r="RGX86" s="3"/>
      <c r="RGY86" s="3"/>
      <c r="RGZ86" s="3"/>
      <c r="RHA86" s="3"/>
      <c r="RHB86" s="3"/>
      <c r="RHC86" s="3"/>
      <c r="RHD86" s="3"/>
      <c r="RHE86" s="3"/>
      <c r="RHF86" s="3"/>
      <c r="RHG86" s="3"/>
      <c r="RHH86" s="3"/>
      <c r="RHI86" s="3"/>
      <c r="RHJ86" s="3"/>
      <c r="RHK86" s="3"/>
      <c r="RHL86" s="3"/>
      <c r="RHM86" s="3"/>
      <c r="RHN86" s="3"/>
      <c r="RHO86" s="3"/>
      <c r="RHP86" s="3"/>
      <c r="RHQ86" s="3"/>
      <c r="RHR86" s="3"/>
      <c r="RHS86" s="3"/>
      <c r="RHT86" s="3"/>
      <c r="RHU86" s="3"/>
      <c r="RHV86" s="3"/>
      <c r="RHW86" s="3"/>
      <c r="RHX86" s="3"/>
      <c r="RHY86" s="3"/>
      <c r="RHZ86" s="3"/>
      <c r="RIA86" s="3"/>
      <c r="RIB86" s="3"/>
      <c r="RIC86" s="3"/>
      <c r="RID86" s="3"/>
      <c r="RIE86" s="3"/>
      <c r="RIF86" s="3"/>
      <c r="RIG86" s="3"/>
      <c r="RIH86" s="3"/>
      <c r="RII86" s="3"/>
      <c r="RIJ86" s="3"/>
      <c r="RIK86" s="3"/>
      <c r="RIL86" s="3"/>
      <c r="RIM86" s="3"/>
      <c r="RIN86" s="3"/>
      <c r="RIO86" s="3"/>
      <c r="RIP86" s="3"/>
      <c r="RIQ86" s="3"/>
      <c r="RIR86" s="3"/>
      <c r="RIS86" s="3"/>
      <c r="RIT86" s="3"/>
      <c r="RIU86" s="3"/>
      <c r="RIV86" s="3"/>
      <c r="RIW86" s="3"/>
      <c r="RIX86" s="3"/>
      <c r="RIY86" s="3"/>
      <c r="RIZ86" s="3"/>
      <c r="RJA86" s="3"/>
      <c r="RJB86" s="3"/>
      <c r="RJC86" s="3"/>
      <c r="RJD86" s="3"/>
      <c r="RJE86" s="3"/>
      <c r="RJF86" s="3"/>
      <c r="RJG86" s="3"/>
      <c r="RJH86" s="3"/>
      <c r="RJI86" s="3"/>
      <c r="RJJ86" s="3"/>
      <c r="RJK86" s="3"/>
      <c r="RJL86" s="3"/>
      <c r="RJM86" s="3"/>
      <c r="RJN86" s="3"/>
      <c r="RJO86" s="3"/>
      <c r="RJP86" s="3"/>
      <c r="RJQ86" s="3"/>
      <c r="RJR86" s="3"/>
      <c r="RJS86" s="3"/>
      <c r="RJT86" s="3"/>
      <c r="RJU86" s="3"/>
      <c r="RJV86" s="3"/>
      <c r="RJW86" s="3"/>
      <c r="RJX86" s="3"/>
      <c r="RJY86" s="3"/>
      <c r="RJZ86" s="3"/>
      <c r="RKA86" s="3"/>
      <c r="RKB86" s="3"/>
      <c r="RKC86" s="3"/>
      <c r="RKD86" s="3"/>
      <c r="RKE86" s="3"/>
      <c r="RKF86" s="3"/>
      <c r="RKG86" s="3"/>
      <c r="RKH86" s="3"/>
      <c r="RKI86" s="3"/>
      <c r="RKJ86" s="3"/>
      <c r="RKK86" s="3"/>
      <c r="RKL86" s="3"/>
      <c r="RKM86" s="3"/>
      <c r="RKN86" s="3"/>
      <c r="RKO86" s="3"/>
      <c r="RKP86" s="3"/>
      <c r="RKQ86" s="3"/>
      <c r="RKR86" s="3"/>
      <c r="RKS86" s="3"/>
      <c r="RKT86" s="3"/>
      <c r="RKU86" s="3"/>
      <c r="RKV86" s="3"/>
      <c r="RKW86" s="3"/>
      <c r="RKX86" s="3"/>
      <c r="RKY86" s="3"/>
      <c r="RKZ86" s="3"/>
      <c r="RLA86" s="3"/>
      <c r="RLB86" s="3"/>
      <c r="RLC86" s="3"/>
      <c r="RLD86" s="3"/>
      <c r="RLE86" s="3"/>
      <c r="RLF86" s="3"/>
      <c r="RLG86" s="3"/>
      <c r="RLH86" s="3"/>
      <c r="RLI86" s="3"/>
      <c r="RLJ86" s="3"/>
      <c r="RLK86" s="3"/>
      <c r="RLL86" s="3"/>
      <c r="RLM86" s="3"/>
      <c r="RLN86" s="3"/>
      <c r="RLO86" s="3"/>
      <c r="RLP86" s="3"/>
      <c r="RLQ86" s="3"/>
      <c r="RLR86" s="3"/>
      <c r="RLS86" s="3"/>
      <c r="RLT86" s="3"/>
      <c r="RLU86" s="3"/>
      <c r="RLV86" s="3"/>
      <c r="RLW86" s="3"/>
      <c r="RLX86" s="3"/>
      <c r="RLY86" s="3"/>
      <c r="RLZ86" s="3"/>
      <c r="RMA86" s="3"/>
      <c r="RMB86" s="3"/>
      <c r="RMC86" s="3"/>
      <c r="RMD86" s="3"/>
      <c r="RME86" s="3"/>
      <c r="RMF86" s="3"/>
      <c r="RMG86" s="3"/>
      <c r="RMH86" s="3"/>
      <c r="RMI86" s="3"/>
      <c r="RMJ86" s="3"/>
      <c r="RMK86" s="3"/>
      <c r="RML86" s="3"/>
      <c r="RMM86" s="3"/>
      <c r="RMN86" s="3"/>
      <c r="RMO86" s="3"/>
      <c r="RMP86" s="3"/>
      <c r="RMQ86" s="3"/>
      <c r="RMR86" s="3"/>
      <c r="RMS86" s="3"/>
      <c r="RMT86" s="3"/>
      <c r="RMU86" s="3"/>
      <c r="RMV86" s="3"/>
      <c r="RMW86" s="3"/>
      <c r="RMX86" s="3"/>
      <c r="RMY86" s="3"/>
      <c r="RMZ86" s="3"/>
      <c r="RNA86" s="3"/>
      <c r="RNB86" s="3"/>
      <c r="RNC86" s="3"/>
      <c r="RND86" s="3"/>
      <c r="RNE86" s="3"/>
      <c r="RNF86" s="3"/>
      <c r="RNG86" s="3"/>
      <c r="RNH86" s="3"/>
      <c r="RNI86" s="3"/>
      <c r="RNJ86" s="3"/>
      <c r="RNK86" s="3"/>
      <c r="RNL86" s="3"/>
      <c r="RNM86" s="3"/>
      <c r="RNN86" s="3"/>
      <c r="RNO86" s="3"/>
      <c r="RNP86" s="3"/>
      <c r="RNQ86" s="3"/>
      <c r="RNR86" s="3"/>
      <c r="RNS86" s="3"/>
      <c r="RNT86" s="3"/>
      <c r="RNU86" s="3"/>
      <c r="RNV86" s="3"/>
      <c r="RNW86" s="3"/>
      <c r="RNX86" s="3"/>
      <c r="RNY86" s="3"/>
      <c r="RNZ86" s="3"/>
      <c r="ROA86" s="3"/>
      <c r="ROB86" s="3"/>
      <c r="ROC86" s="3"/>
      <c r="ROD86" s="3"/>
      <c r="ROE86" s="3"/>
      <c r="ROF86" s="3"/>
      <c r="ROG86" s="3"/>
      <c r="ROH86" s="3"/>
      <c r="ROI86" s="3"/>
      <c r="ROJ86" s="3"/>
      <c r="ROK86" s="3"/>
      <c r="ROL86" s="3"/>
      <c r="ROM86" s="3"/>
      <c r="RON86" s="3"/>
      <c r="ROO86" s="3"/>
      <c r="ROP86" s="3"/>
      <c r="ROQ86" s="3"/>
      <c r="ROR86" s="3"/>
      <c r="ROS86" s="3"/>
      <c r="ROT86" s="3"/>
      <c r="ROU86" s="3"/>
      <c r="ROV86" s="3"/>
      <c r="ROW86" s="3"/>
      <c r="ROX86" s="3"/>
      <c r="ROY86" s="3"/>
      <c r="ROZ86" s="3"/>
      <c r="RPA86" s="3"/>
      <c r="RPB86" s="3"/>
      <c r="RPC86" s="3"/>
      <c r="RPD86" s="3"/>
      <c r="RPE86" s="3"/>
      <c r="RPF86" s="3"/>
      <c r="RPG86" s="3"/>
      <c r="RPH86" s="3"/>
      <c r="RPI86" s="3"/>
      <c r="RPJ86" s="3"/>
      <c r="RPK86" s="3"/>
      <c r="RPL86" s="3"/>
      <c r="RPM86" s="3"/>
      <c r="RPN86" s="3"/>
      <c r="RPO86" s="3"/>
      <c r="RPP86" s="3"/>
      <c r="RPQ86" s="3"/>
      <c r="RPR86" s="3"/>
      <c r="RPS86" s="3"/>
      <c r="RPT86" s="3"/>
      <c r="RPU86" s="3"/>
      <c r="RPV86" s="3"/>
      <c r="RPW86" s="3"/>
      <c r="RPX86" s="3"/>
      <c r="RPY86" s="3"/>
      <c r="RPZ86" s="3"/>
      <c r="RQA86" s="3"/>
      <c r="RQB86" s="3"/>
      <c r="RQC86" s="3"/>
      <c r="RQD86" s="3"/>
      <c r="RQE86" s="3"/>
      <c r="RQF86" s="3"/>
      <c r="RQG86" s="3"/>
      <c r="RQH86" s="3"/>
      <c r="RQI86" s="3"/>
      <c r="RQJ86" s="3"/>
      <c r="RQK86" s="3"/>
      <c r="RQL86" s="3"/>
      <c r="RQM86" s="3"/>
      <c r="RQN86" s="3"/>
      <c r="RQO86" s="3"/>
      <c r="RQP86" s="3"/>
      <c r="RQQ86" s="3"/>
      <c r="RQR86" s="3"/>
      <c r="RQS86" s="3"/>
      <c r="RQT86" s="3"/>
      <c r="RQU86" s="3"/>
      <c r="RQV86" s="3"/>
      <c r="RQW86" s="3"/>
      <c r="RQX86" s="3"/>
      <c r="RQY86" s="3"/>
      <c r="RQZ86" s="3"/>
      <c r="RRA86" s="3"/>
      <c r="RRB86" s="3"/>
      <c r="RRC86" s="3"/>
      <c r="RRD86" s="3"/>
      <c r="RRE86" s="3"/>
      <c r="RRF86" s="3"/>
      <c r="RRG86" s="3"/>
      <c r="RRH86" s="3"/>
      <c r="RRI86" s="3"/>
      <c r="RRJ86" s="3"/>
      <c r="RRK86" s="3"/>
      <c r="RRL86" s="3"/>
      <c r="RRM86" s="3"/>
      <c r="RRN86" s="3"/>
      <c r="RRO86" s="3"/>
      <c r="RRP86" s="3"/>
      <c r="RRQ86" s="3"/>
      <c r="RRR86" s="3"/>
      <c r="RRS86" s="3"/>
      <c r="RRT86" s="3"/>
      <c r="RRU86" s="3"/>
      <c r="RRV86" s="3"/>
      <c r="RRW86" s="3"/>
      <c r="RRX86" s="3"/>
      <c r="RRY86" s="3"/>
      <c r="RRZ86" s="3"/>
      <c r="RSA86" s="3"/>
      <c r="RSB86" s="3"/>
      <c r="RSC86" s="3"/>
      <c r="RSD86" s="3"/>
      <c r="RSE86" s="3"/>
      <c r="RSF86" s="3"/>
      <c r="RSG86" s="3"/>
      <c r="RSH86" s="3"/>
      <c r="RSI86" s="3"/>
      <c r="RSJ86" s="3"/>
      <c r="RSK86" s="3"/>
      <c r="RSL86" s="3"/>
      <c r="RSM86" s="3"/>
      <c r="RSN86" s="3"/>
      <c r="RSO86" s="3"/>
      <c r="RSP86" s="3"/>
      <c r="RSQ86" s="3"/>
      <c r="RSR86" s="3"/>
      <c r="RSS86" s="3"/>
      <c r="RST86" s="3"/>
      <c r="RSU86" s="3"/>
      <c r="RSV86" s="3"/>
      <c r="RSW86" s="3"/>
      <c r="RSX86" s="3"/>
      <c r="RSY86" s="3"/>
      <c r="RSZ86" s="3"/>
      <c r="RTA86" s="3"/>
      <c r="RTB86" s="3"/>
      <c r="RTC86" s="3"/>
      <c r="RTD86" s="3"/>
      <c r="RTE86" s="3"/>
      <c r="RTF86" s="3"/>
      <c r="RTG86" s="3"/>
      <c r="RTH86" s="3"/>
      <c r="RTI86" s="3"/>
      <c r="RTJ86" s="3"/>
      <c r="RTK86" s="3"/>
      <c r="RTL86" s="3"/>
      <c r="RTM86" s="3"/>
      <c r="RTN86" s="3"/>
      <c r="RTO86" s="3"/>
      <c r="RTP86" s="3"/>
      <c r="RTQ86" s="3"/>
      <c r="RTR86" s="3"/>
      <c r="RTS86" s="3"/>
      <c r="RTT86" s="3"/>
      <c r="RTU86" s="3"/>
      <c r="RTV86" s="3"/>
      <c r="RTW86" s="3"/>
      <c r="RTX86" s="3"/>
      <c r="RTY86" s="3"/>
      <c r="RTZ86" s="3"/>
      <c r="RUA86" s="3"/>
      <c r="RUB86" s="3"/>
      <c r="RUC86" s="3"/>
      <c r="RUD86" s="3"/>
      <c r="RUE86" s="3"/>
      <c r="RUF86" s="3"/>
      <c r="RUG86" s="3"/>
      <c r="RUH86" s="3"/>
      <c r="RUI86" s="3"/>
      <c r="RUJ86" s="3"/>
      <c r="RUK86" s="3"/>
      <c r="RUL86" s="3"/>
      <c r="RUM86" s="3"/>
      <c r="RUN86" s="3"/>
      <c r="RUO86" s="3"/>
      <c r="RUP86" s="3"/>
      <c r="RUQ86" s="3"/>
      <c r="RUR86" s="3"/>
      <c r="RUS86" s="3"/>
      <c r="RUT86" s="3"/>
      <c r="RUU86" s="3"/>
      <c r="RUV86" s="3"/>
      <c r="RUW86" s="3"/>
      <c r="RUX86" s="3"/>
      <c r="RUY86" s="3"/>
      <c r="RUZ86" s="3"/>
      <c r="RVA86" s="3"/>
      <c r="RVB86" s="3"/>
      <c r="RVC86" s="3"/>
      <c r="RVD86" s="3"/>
      <c r="RVE86" s="3"/>
      <c r="RVF86" s="3"/>
      <c r="RVG86" s="3"/>
      <c r="RVH86" s="3"/>
      <c r="RVI86" s="3"/>
      <c r="RVJ86" s="3"/>
      <c r="RVK86" s="3"/>
      <c r="RVL86" s="3"/>
      <c r="RVM86" s="3"/>
      <c r="RVN86" s="3"/>
      <c r="RVO86" s="3"/>
      <c r="RVP86" s="3"/>
      <c r="RVQ86" s="3"/>
      <c r="RVR86" s="3"/>
      <c r="RVS86" s="3"/>
      <c r="RVT86" s="3"/>
      <c r="RVU86" s="3"/>
      <c r="RVV86" s="3"/>
      <c r="RVW86" s="3"/>
      <c r="RVX86" s="3"/>
      <c r="RVY86" s="3"/>
      <c r="RVZ86" s="3"/>
      <c r="RWA86" s="3"/>
      <c r="RWB86" s="3"/>
      <c r="RWC86" s="3"/>
      <c r="RWD86" s="3"/>
      <c r="RWE86" s="3"/>
      <c r="RWF86" s="3"/>
      <c r="RWG86" s="3"/>
      <c r="RWH86" s="3"/>
      <c r="RWI86" s="3"/>
      <c r="RWJ86" s="3"/>
      <c r="RWK86" s="3"/>
      <c r="RWL86" s="3"/>
      <c r="RWM86" s="3"/>
      <c r="RWN86" s="3"/>
      <c r="RWO86" s="3"/>
      <c r="RWP86" s="3"/>
      <c r="RWQ86" s="3"/>
      <c r="RWR86" s="3"/>
      <c r="RWS86" s="3"/>
      <c r="RWT86" s="3"/>
      <c r="RWU86" s="3"/>
      <c r="RWV86" s="3"/>
      <c r="RWW86" s="3"/>
      <c r="RWX86" s="3"/>
      <c r="RWY86" s="3"/>
      <c r="RWZ86" s="3"/>
      <c r="RXA86" s="3"/>
      <c r="RXB86" s="3"/>
      <c r="RXC86" s="3"/>
      <c r="RXD86" s="3"/>
      <c r="RXE86" s="3"/>
      <c r="RXF86" s="3"/>
      <c r="RXG86" s="3"/>
      <c r="RXH86" s="3"/>
      <c r="RXI86" s="3"/>
      <c r="RXJ86" s="3"/>
      <c r="RXK86" s="3"/>
      <c r="RXL86" s="3"/>
      <c r="RXM86" s="3"/>
      <c r="RXN86" s="3"/>
      <c r="RXO86" s="3"/>
      <c r="RXP86" s="3"/>
      <c r="RXQ86" s="3"/>
      <c r="RXR86" s="3"/>
      <c r="RXS86" s="3"/>
      <c r="RXT86" s="3"/>
      <c r="RXU86" s="3"/>
      <c r="RXV86" s="3"/>
      <c r="RXW86" s="3"/>
      <c r="RXX86" s="3"/>
      <c r="RXY86" s="3"/>
      <c r="RXZ86" s="3"/>
      <c r="RYA86" s="3"/>
      <c r="RYB86" s="3"/>
      <c r="RYC86" s="3"/>
      <c r="RYD86" s="3"/>
      <c r="RYE86" s="3"/>
      <c r="RYF86" s="3"/>
      <c r="RYG86" s="3"/>
      <c r="RYH86" s="3"/>
      <c r="RYI86" s="3"/>
      <c r="RYJ86" s="3"/>
      <c r="RYK86" s="3"/>
      <c r="RYL86" s="3"/>
      <c r="RYM86" s="3"/>
      <c r="RYN86" s="3"/>
      <c r="RYO86" s="3"/>
      <c r="RYP86" s="3"/>
      <c r="RYQ86" s="3"/>
      <c r="RYR86" s="3"/>
      <c r="RYS86" s="3"/>
      <c r="RYT86" s="3"/>
      <c r="RYU86" s="3"/>
      <c r="RYV86" s="3"/>
      <c r="RYW86" s="3"/>
      <c r="RYX86" s="3"/>
      <c r="RYY86" s="3"/>
      <c r="RYZ86" s="3"/>
      <c r="RZA86" s="3"/>
      <c r="RZB86" s="3"/>
      <c r="RZC86" s="3"/>
      <c r="RZD86" s="3"/>
      <c r="RZE86" s="3"/>
      <c r="RZF86" s="3"/>
      <c r="RZG86" s="3"/>
      <c r="RZH86" s="3"/>
      <c r="RZI86" s="3"/>
      <c r="RZJ86" s="3"/>
      <c r="RZK86" s="3"/>
      <c r="RZL86" s="3"/>
      <c r="RZM86" s="3"/>
      <c r="RZN86" s="3"/>
      <c r="RZO86" s="3"/>
      <c r="RZP86" s="3"/>
      <c r="RZQ86" s="3"/>
      <c r="RZR86" s="3"/>
      <c r="RZS86" s="3"/>
      <c r="RZT86" s="3"/>
      <c r="RZU86" s="3"/>
      <c r="RZV86" s="3"/>
      <c r="RZW86" s="3"/>
      <c r="RZX86" s="3"/>
      <c r="RZY86" s="3"/>
      <c r="RZZ86" s="3"/>
      <c r="SAA86" s="3"/>
      <c r="SAB86" s="3"/>
      <c r="SAC86" s="3"/>
      <c r="SAD86" s="3"/>
      <c r="SAE86" s="3"/>
      <c r="SAF86" s="3"/>
      <c r="SAG86" s="3"/>
      <c r="SAH86" s="3"/>
      <c r="SAI86" s="3"/>
      <c r="SAJ86" s="3"/>
      <c r="SAK86" s="3"/>
      <c r="SAL86" s="3"/>
      <c r="SAM86" s="3"/>
      <c r="SAN86" s="3"/>
      <c r="SAO86" s="3"/>
      <c r="SAP86" s="3"/>
      <c r="SAQ86" s="3"/>
      <c r="SAR86" s="3"/>
      <c r="SAS86" s="3"/>
      <c r="SAT86" s="3"/>
      <c r="SAU86" s="3"/>
      <c r="SAV86" s="3"/>
      <c r="SAW86" s="3"/>
      <c r="SAX86" s="3"/>
      <c r="SAY86" s="3"/>
      <c r="SAZ86" s="3"/>
      <c r="SBA86" s="3"/>
      <c r="SBB86" s="3"/>
      <c r="SBC86" s="3"/>
      <c r="SBD86" s="3"/>
      <c r="SBE86" s="3"/>
      <c r="SBF86" s="3"/>
      <c r="SBG86" s="3"/>
      <c r="SBH86" s="3"/>
      <c r="SBI86" s="3"/>
      <c r="SBJ86" s="3"/>
      <c r="SBK86" s="3"/>
      <c r="SBL86" s="3"/>
      <c r="SBM86" s="3"/>
      <c r="SBN86" s="3"/>
      <c r="SBO86" s="3"/>
      <c r="SBP86" s="3"/>
      <c r="SBQ86" s="3"/>
      <c r="SBR86" s="3"/>
      <c r="SBS86" s="3"/>
      <c r="SBT86" s="3"/>
      <c r="SBU86" s="3"/>
      <c r="SBV86" s="3"/>
      <c r="SBW86" s="3"/>
      <c r="SBX86" s="3"/>
      <c r="SBY86" s="3"/>
      <c r="SBZ86" s="3"/>
      <c r="SCA86" s="3"/>
      <c r="SCB86" s="3"/>
      <c r="SCC86" s="3"/>
      <c r="SCD86" s="3"/>
      <c r="SCE86" s="3"/>
      <c r="SCF86" s="3"/>
      <c r="SCG86" s="3"/>
      <c r="SCH86" s="3"/>
      <c r="SCI86" s="3"/>
      <c r="SCJ86" s="3"/>
      <c r="SCK86" s="3"/>
      <c r="SCL86" s="3"/>
      <c r="SCM86" s="3"/>
      <c r="SCN86" s="3"/>
      <c r="SCO86" s="3"/>
      <c r="SCP86" s="3"/>
      <c r="SCQ86" s="3"/>
      <c r="SCR86" s="3"/>
      <c r="SCS86" s="3"/>
      <c r="SCT86" s="3"/>
      <c r="SCU86" s="3"/>
      <c r="SCV86" s="3"/>
      <c r="SCW86" s="3"/>
      <c r="SCX86" s="3"/>
      <c r="SCY86" s="3"/>
      <c r="SCZ86" s="3"/>
      <c r="SDA86" s="3"/>
      <c r="SDB86" s="3"/>
      <c r="SDC86" s="3"/>
      <c r="SDD86" s="3"/>
      <c r="SDE86" s="3"/>
      <c r="SDF86" s="3"/>
      <c r="SDG86" s="3"/>
      <c r="SDH86" s="3"/>
      <c r="SDI86" s="3"/>
      <c r="SDJ86" s="3"/>
      <c r="SDK86" s="3"/>
      <c r="SDL86" s="3"/>
      <c r="SDM86" s="3"/>
      <c r="SDN86" s="3"/>
      <c r="SDO86" s="3"/>
      <c r="SDP86" s="3"/>
      <c r="SDQ86" s="3"/>
      <c r="SDR86" s="3"/>
      <c r="SDS86" s="3"/>
      <c r="SDT86" s="3"/>
      <c r="SDU86" s="3"/>
      <c r="SDV86" s="3"/>
      <c r="SDW86" s="3"/>
      <c r="SDX86" s="3"/>
      <c r="SDY86" s="3"/>
      <c r="SDZ86" s="3"/>
      <c r="SEA86" s="3"/>
      <c r="SEB86" s="3"/>
      <c r="SEC86" s="3"/>
      <c r="SED86" s="3"/>
      <c r="SEE86" s="3"/>
      <c r="SEF86" s="3"/>
      <c r="SEG86" s="3"/>
      <c r="SEH86" s="3"/>
      <c r="SEI86" s="3"/>
      <c r="SEJ86" s="3"/>
      <c r="SEK86" s="3"/>
      <c r="SEL86" s="3"/>
      <c r="SEM86" s="3"/>
      <c r="SEN86" s="3"/>
      <c r="SEO86" s="3"/>
      <c r="SEP86" s="3"/>
      <c r="SEQ86" s="3"/>
      <c r="SER86" s="3"/>
      <c r="SES86" s="3"/>
      <c r="SET86" s="3"/>
      <c r="SEU86" s="3"/>
      <c r="SEV86" s="3"/>
      <c r="SEW86" s="3"/>
      <c r="SEX86" s="3"/>
      <c r="SEY86" s="3"/>
      <c r="SEZ86" s="3"/>
      <c r="SFA86" s="3"/>
      <c r="SFB86" s="3"/>
      <c r="SFC86" s="3"/>
      <c r="SFD86" s="3"/>
      <c r="SFE86" s="3"/>
      <c r="SFF86" s="3"/>
      <c r="SFG86" s="3"/>
      <c r="SFH86" s="3"/>
      <c r="SFI86" s="3"/>
      <c r="SFJ86" s="3"/>
      <c r="SFK86" s="3"/>
      <c r="SFL86" s="3"/>
      <c r="SFM86" s="3"/>
      <c r="SFN86" s="3"/>
      <c r="SFO86" s="3"/>
      <c r="SFP86" s="3"/>
      <c r="SFQ86" s="3"/>
      <c r="SFR86" s="3"/>
      <c r="SFS86" s="3"/>
      <c r="SFT86" s="3"/>
      <c r="SFU86" s="3"/>
      <c r="SFV86" s="3"/>
      <c r="SFW86" s="3"/>
      <c r="SFX86" s="3"/>
      <c r="SFY86" s="3"/>
      <c r="SFZ86" s="3"/>
      <c r="SGA86" s="3"/>
      <c r="SGB86" s="3"/>
      <c r="SGC86" s="3"/>
      <c r="SGD86" s="3"/>
      <c r="SGE86" s="3"/>
      <c r="SGF86" s="3"/>
      <c r="SGG86" s="3"/>
      <c r="SGH86" s="3"/>
      <c r="SGI86" s="3"/>
      <c r="SGJ86" s="3"/>
      <c r="SGK86" s="3"/>
      <c r="SGL86" s="3"/>
      <c r="SGM86" s="3"/>
      <c r="SGN86" s="3"/>
      <c r="SGO86" s="3"/>
      <c r="SGP86" s="3"/>
      <c r="SGQ86" s="3"/>
      <c r="SGR86" s="3"/>
      <c r="SGS86" s="3"/>
      <c r="SGT86" s="3"/>
      <c r="SGU86" s="3"/>
      <c r="SGV86" s="3"/>
      <c r="SGW86" s="3"/>
      <c r="SGX86" s="3"/>
      <c r="SGY86" s="3"/>
      <c r="SGZ86" s="3"/>
      <c r="SHA86" s="3"/>
      <c r="SHB86" s="3"/>
      <c r="SHC86" s="3"/>
      <c r="SHD86" s="3"/>
      <c r="SHE86" s="3"/>
      <c r="SHF86" s="3"/>
      <c r="SHG86" s="3"/>
      <c r="SHH86" s="3"/>
      <c r="SHI86" s="3"/>
      <c r="SHJ86" s="3"/>
      <c r="SHK86" s="3"/>
      <c r="SHL86" s="3"/>
      <c r="SHM86" s="3"/>
      <c r="SHN86" s="3"/>
      <c r="SHO86" s="3"/>
      <c r="SHP86" s="3"/>
      <c r="SHQ86" s="3"/>
      <c r="SHR86" s="3"/>
      <c r="SHS86" s="3"/>
      <c r="SHT86" s="3"/>
      <c r="SHU86" s="3"/>
      <c r="SHV86" s="3"/>
      <c r="SHW86" s="3"/>
      <c r="SHX86" s="3"/>
      <c r="SHY86" s="3"/>
      <c r="SHZ86" s="3"/>
      <c r="SIA86" s="3"/>
      <c r="SIB86" s="3"/>
      <c r="SIC86" s="3"/>
      <c r="SID86" s="3"/>
      <c r="SIE86" s="3"/>
      <c r="SIF86" s="3"/>
      <c r="SIG86" s="3"/>
      <c r="SIH86" s="3"/>
      <c r="SII86" s="3"/>
      <c r="SIJ86" s="3"/>
      <c r="SIK86" s="3"/>
      <c r="SIL86" s="3"/>
      <c r="SIM86" s="3"/>
      <c r="SIN86" s="3"/>
      <c r="SIO86" s="3"/>
      <c r="SIP86" s="3"/>
      <c r="SIQ86" s="3"/>
      <c r="SIR86" s="3"/>
      <c r="SIS86" s="3"/>
      <c r="SIT86" s="3"/>
      <c r="SIU86" s="3"/>
      <c r="SIV86" s="3"/>
      <c r="SIW86" s="3"/>
      <c r="SIX86" s="3"/>
      <c r="SIY86" s="3"/>
      <c r="SIZ86" s="3"/>
      <c r="SJA86" s="3"/>
      <c r="SJB86" s="3"/>
      <c r="SJC86" s="3"/>
      <c r="SJD86" s="3"/>
      <c r="SJE86" s="3"/>
      <c r="SJF86" s="3"/>
      <c r="SJG86" s="3"/>
      <c r="SJH86" s="3"/>
      <c r="SJI86" s="3"/>
      <c r="SJJ86" s="3"/>
      <c r="SJK86" s="3"/>
      <c r="SJL86" s="3"/>
      <c r="SJM86" s="3"/>
      <c r="SJN86" s="3"/>
      <c r="SJO86" s="3"/>
      <c r="SJP86" s="3"/>
      <c r="SJQ86" s="3"/>
      <c r="SJR86" s="3"/>
      <c r="SJS86" s="3"/>
      <c r="SJT86" s="3"/>
      <c r="SJU86" s="3"/>
      <c r="SJV86" s="3"/>
      <c r="SJW86" s="3"/>
      <c r="SJX86" s="3"/>
      <c r="SJY86" s="3"/>
      <c r="SJZ86" s="3"/>
      <c r="SKA86" s="3"/>
      <c r="SKB86" s="3"/>
      <c r="SKC86" s="3"/>
      <c r="SKD86" s="3"/>
      <c r="SKE86" s="3"/>
      <c r="SKF86" s="3"/>
      <c r="SKG86" s="3"/>
      <c r="SKH86" s="3"/>
      <c r="SKI86" s="3"/>
      <c r="SKJ86" s="3"/>
      <c r="SKK86" s="3"/>
      <c r="SKL86" s="3"/>
      <c r="SKM86" s="3"/>
      <c r="SKN86" s="3"/>
      <c r="SKO86" s="3"/>
      <c r="SKP86" s="3"/>
      <c r="SKQ86" s="3"/>
      <c r="SKR86" s="3"/>
      <c r="SKS86" s="3"/>
      <c r="SKT86" s="3"/>
      <c r="SKU86" s="3"/>
      <c r="SKV86" s="3"/>
      <c r="SKW86" s="3"/>
      <c r="SKX86" s="3"/>
      <c r="SKY86" s="3"/>
      <c r="SKZ86" s="3"/>
      <c r="SLA86" s="3"/>
      <c r="SLB86" s="3"/>
      <c r="SLC86" s="3"/>
      <c r="SLD86" s="3"/>
      <c r="SLE86" s="3"/>
      <c r="SLF86" s="3"/>
      <c r="SLG86" s="3"/>
      <c r="SLH86" s="3"/>
      <c r="SLI86" s="3"/>
      <c r="SLJ86" s="3"/>
      <c r="SLK86" s="3"/>
      <c r="SLL86" s="3"/>
      <c r="SLM86" s="3"/>
      <c r="SLN86" s="3"/>
      <c r="SLO86" s="3"/>
      <c r="SLP86" s="3"/>
      <c r="SLQ86" s="3"/>
      <c r="SLR86" s="3"/>
      <c r="SLS86" s="3"/>
      <c r="SLT86" s="3"/>
      <c r="SLU86" s="3"/>
      <c r="SLV86" s="3"/>
      <c r="SLW86" s="3"/>
      <c r="SLX86" s="3"/>
      <c r="SLY86" s="3"/>
      <c r="SLZ86" s="3"/>
      <c r="SMA86" s="3"/>
      <c r="SMB86" s="3"/>
      <c r="SMC86" s="3"/>
      <c r="SMD86" s="3"/>
      <c r="SME86" s="3"/>
      <c r="SMF86" s="3"/>
      <c r="SMG86" s="3"/>
      <c r="SMH86" s="3"/>
      <c r="SMI86" s="3"/>
      <c r="SMJ86" s="3"/>
      <c r="SMK86" s="3"/>
      <c r="SML86" s="3"/>
      <c r="SMM86" s="3"/>
      <c r="SMN86" s="3"/>
      <c r="SMO86" s="3"/>
      <c r="SMP86" s="3"/>
      <c r="SMQ86" s="3"/>
      <c r="SMR86" s="3"/>
      <c r="SMS86" s="3"/>
      <c r="SMT86" s="3"/>
      <c r="SMU86" s="3"/>
      <c r="SMV86" s="3"/>
      <c r="SMW86" s="3"/>
      <c r="SMX86" s="3"/>
      <c r="SMY86" s="3"/>
      <c r="SMZ86" s="3"/>
      <c r="SNA86" s="3"/>
      <c r="SNB86" s="3"/>
      <c r="SNC86" s="3"/>
      <c r="SND86" s="3"/>
      <c r="SNE86" s="3"/>
      <c r="SNF86" s="3"/>
      <c r="SNG86" s="3"/>
      <c r="SNH86" s="3"/>
      <c r="SNI86" s="3"/>
      <c r="SNJ86" s="3"/>
      <c r="SNK86" s="3"/>
      <c r="SNL86" s="3"/>
      <c r="SNM86" s="3"/>
      <c r="SNN86" s="3"/>
      <c r="SNO86" s="3"/>
      <c r="SNP86" s="3"/>
      <c r="SNQ86" s="3"/>
      <c r="SNR86" s="3"/>
      <c r="SNS86" s="3"/>
      <c r="SNT86" s="3"/>
      <c r="SNU86" s="3"/>
      <c r="SNV86" s="3"/>
      <c r="SNW86" s="3"/>
      <c r="SNX86" s="3"/>
      <c r="SNY86" s="3"/>
      <c r="SNZ86" s="3"/>
      <c r="SOA86" s="3"/>
      <c r="SOB86" s="3"/>
      <c r="SOC86" s="3"/>
      <c r="SOD86" s="3"/>
      <c r="SOE86" s="3"/>
      <c r="SOF86" s="3"/>
      <c r="SOG86" s="3"/>
      <c r="SOH86" s="3"/>
      <c r="SOI86" s="3"/>
      <c r="SOJ86" s="3"/>
      <c r="SOK86" s="3"/>
      <c r="SOL86" s="3"/>
      <c r="SOM86" s="3"/>
      <c r="SON86" s="3"/>
      <c r="SOO86" s="3"/>
      <c r="SOP86" s="3"/>
      <c r="SOQ86" s="3"/>
      <c r="SOR86" s="3"/>
      <c r="SOS86" s="3"/>
      <c r="SOT86" s="3"/>
      <c r="SOU86" s="3"/>
      <c r="SOV86" s="3"/>
      <c r="SOW86" s="3"/>
      <c r="SOX86" s="3"/>
      <c r="SOY86" s="3"/>
      <c r="SOZ86" s="3"/>
      <c r="SPA86" s="3"/>
      <c r="SPB86" s="3"/>
      <c r="SPC86" s="3"/>
      <c r="SPD86" s="3"/>
      <c r="SPE86" s="3"/>
      <c r="SPF86" s="3"/>
      <c r="SPG86" s="3"/>
      <c r="SPH86" s="3"/>
      <c r="SPI86" s="3"/>
      <c r="SPJ86" s="3"/>
      <c r="SPK86" s="3"/>
      <c r="SPL86" s="3"/>
      <c r="SPM86" s="3"/>
      <c r="SPN86" s="3"/>
      <c r="SPO86" s="3"/>
      <c r="SPP86" s="3"/>
      <c r="SPQ86" s="3"/>
      <c r="SPR86" s="3"/>
      <c r="SPS86" s="3"/>
      <c r="SPT86" s="3"/>
      <c r="SPU86" s="3"/>
      <c r="SPV86" s="3"/>
      <c r="SPW86" s="3"/>
      <c r="SPX86" s="3"/>
      <c r="SPY86" s="3"/>
      <c r="SPZ86" s="3"/>
      <c r="SQA86" s="3"/>
      <c r="SQB86" s="3"/>
      <c r="SQC86" s="3"/>
      <c r="SQD86" s="3"/>
      <c r="SQE86" s="3"/>
      <c r="SQF86" s="3"/>
      <c r="SQG86" s="3"/>
      <c r="SQH86" s="3"/>
      <c r="SQI86" s="3"/>
      <c r="SQJ86" s="3"/>
      <c r="SQK86" s="3"/>
      <c r="SQL86" s="3"/>
      <c r="SQM86" s="3"/>
      <c r="SQN86" s="3"/>
      <c r="SQO86" s="3"/>
      <c r="SQP86" s="3"/>
      <c r="SQQ86" s="3"/>
      <c r="SQR86" s="3"/>
      <c r="SQS86" s="3"/>
      <c r="SQT86" s="3"/>
      <c r="SQU86" s="3"/>
      <c r="SQV86" s="3"/>
      <c r="SQW86" s="3"/>
      <c r="SQX86" s="3"/>
      <c r="SQY86" s="3"/>
      <c r="SQZ86" s="3"/>
      <c r="SRA86" s="3"/>
      <c r="SRB86" s="3"/>
      <c r="SRC86" s="3"/>
      <c r="SRD86" s="3"/>
      <c r="SRE86" s="3"/>
      <c r="SRF86" s="3"/>
      <c r="SRG86" s="3"/>
      <c r="SRH86" s="3"/>
      <c r="SRI86" s="3"/>
      <c r="SRJ86" s="3"/>
      <c r="SRK86" s="3"/>
      <c r="SRL86" s="3"/>
      <c r="SRM86" s="3"/>
      <c r="SRN86" s="3"/>
      <c r="SRO86" s="3"/>
      <c r="SRP86" s="3"/>
      <c r="SRQ86" s="3"/>
      <c r="SRR86" s="3"/>
      <c r="SRS86" s="3"/>
      <c r="SRT86" s="3"/>
      <c r="SRU86" s="3"/>
      <c r="SRV86" s="3"/>
      <c r="SRW86" s="3"/>
      <c r="SRX86" s="3"/>
      <c r="SRY86" s="3"/>
      <c r="SRZ86" s="3"/>
      <c r="SSA86" s="3"/>
      <c r="SSB86" s="3"/>
      <c r="SSC86" s="3"/>
      <c r="SSD86" s="3"/>
      <c r="SSE86" s="3"/>
      <c r="SSF86" s="3"/>
      <c r="SSG86" s="3"/>
      <c r="SSH86" s="3"/>
      <c r="SSI86" s="3"/>
      <c r="SSJ86" s="3"/>
      <c r="SSK86" s="3"/>
      <c r="SSL86" s="3"/>
      <c r="SSM86" s="3"/>
      <c r="SSN86" s="3"/>
      <c r="SSO86" s="3"/>
      <c r="SSP86" s="3"/>
      <c r="SSQ86" s="3"/>
      <c r="SSR86" s="3"/>
      <c r="SSS86" s="3"/>
      <c r="SST86" s="3"/>
      <c r="SSU86" s="3"/>
      <c r="SSV86" s="3"/>
      <c r="SSW86" s="3"/>
      <c r="SSX86" s="3"/>
      <c r="SSY86" s="3"/>
      <c r="SSZ86" s="3"/>
      <c r="STA86" s="3"/>
      <c r="STB86" s="3"/>
      <c r="STC86" s="3"/>
      <c r="STD86" s="3"/>
      <c r="STE86" s="3"/>
      <c r="STF86" s="3"/>
      <c r="STG86" s="3"/>
      <c r="STH86" s="3"/>
      <c r="STI86" s="3"/>
      <c r="STJ86" s="3"/>
      <c r="STK86" s="3"/>
      <c r="STL86" s="3"/>
      <c r="STM86" s="3"/>
      <c r="STN86" s="3"/>
      <c r="STO86" s="3"/>
      <c r="STP86" s="3"/>
      <c r="STQ86" s="3"/>
      <c r="STR86" s="3"/>
      <c r="STS86" s="3"/>
      <c r="STT86" s="3"/>
      <c r="STU86" s="3"/>
      <c r="STV86" s="3"/>
      <c r="STW86" s="3"/>
      <c r="STX86" s="3"/>
      <c r="STY86" s="3"/>
      <c r="STZ86" s="3"/>
      <c r="SUA86" s="3"/>
      <c r="SUB86" s="3"/>
      <c r="SUC86" s="3"/>
      <c r="SUD86" s="3"/>
      <c r="SUE86" s="3"/>
      <c r="SUF86" s="3"/>
      <c r="SUG86" s="3"/>
      <c r="SUH86" s="3"/>
      <c r="SUI86" s="3"/>
      <c r="SUJ86" s="3"/>
      <c r="SUK86" s="3"/>
      <c r="SUL86" s="3"/>
      <c r="SUM86" s="3"/>
      <c r="SUN86" s="3"/>
      <c r="SUO86" s="3"/>
      <c r="SUP86" s="3"/>
      <c r="SUQ86" s="3"/>
      <c r="SUR86" s="3"/>
      <c r="SUS86" s="3"/>
      <c r="SUT86" s="3"/>
      <c r="SUU86" s="3"/>
      <c r="SUV86" s="3"/>
      <c r="SUW86" s="3"/>
      <c r="SUX86" s="3"/>
      <c r="SUY86" s="3"/>
      <c r="SUZ86" s="3"/>
      <c r="SVA86" s="3"/>
      <c r="SVB86" s="3"/>
      <c r="SVC86" s="3"/>
      <c r="SVD86" s="3"/>
      <c r="SVE86" s="3"/>
      <c r="SVF86" s="3"/>
      <c r="SVG86" s="3"/>
      <c r="SVH86" s="3"/>
      <c r="SVI86" s="3"/>
      <c r="SVJ86" s="3"/>
      <c r="SVK86" s="3"/>
      <c r="SVL86" s="3"/>
      <c r="SVM86" s="3"/>
      <c r="SVN86" s="3"/>
      <c r="SVO86" s="3"/>
      <c r="SVP86" s="3"/>
      <c r="SVQ86" s="3"/>
      <c r="SVR86" s="3"/>
      <c r="SVS86" s="3"/>
      <c r="SVT86" s="3"/>
      <c r="SVU86" s="3"/>
      <c r="SVV86" s="3"/>
      <c r="SVW86" s="3"/>
      <c r="SVX86" s="3"/>
      <c r="SVY86" s="3"/>
      <c r="SVZ86" s="3"/>
      <c r="SWA86" s="3"/>
      <c r="SWB86" s="3"/>
      <c r="SWC86" s="3"/>
      <c r="SWD86" s="3"/>
      <c r="SWE86" s="3"/>
      <c r="SWF86" s="3"/>
      <c r="SWG86" s="3"/>
      <c r="SWH86" s="3"/>
      <c r="SWI86" s="3"/>
      <c r="SWJ86" s="3"/>
      <c r="SWK86" s="3"/>
      <c r="SWL86" s="3"/>
      <c r="SWM86" s="3"/>
      <c r="SWN86" s="3"/>
      <c r="SWO86" s="3"/>
      <c r="SWP86" s="3"/>
      <c r="SWQ86" s="3"/>
      <c r="SWR86" s="3"/>
      <c r="SWS86" s="3"/>
      <c r="SWT86" s="3"/>
      <c r="SWU86" s="3"/>
      <c r="SWV86" s="3"/>
      <c r="SWW86" s="3"/>
      <c r="SWX86" s="3"/>
      <c r="SWY86" s="3"/>
      <c r="SWZ86" s="3"/>
      <c r="SXA86" s="3"/>
      <c r="SXB86" s="3"/>
      <c r="SXC86" s="3"/>
      <c r="SXD86" s="3"/>
      <c r="SXE86" s="3"/>
      <c r="SXF86" s="3"/>
      <c r="SXG86" s="3"/>
      <c r="SXH86" s="3"/>
      <c r="SXI86" s="3"/>
      <c r="SXJ86" s="3"/>
      <c r="SXK86" s="3"/>
      <c r="SXL86" s="3"/>
      <c r="SXM86" s="3"/>
      <c r="SXN86" s="3"/>
      <c r="SXO86" s="3"/>
      <c r="SXP86" s="3"/>
      <c r="SXQ86" s="3"/>
      <c r="SXR86" s="3"/>
      <c r="SXS86" s="3"/>
      <c r="SXT86" s="3"/>
      <c r="SXU86" s="3"/>
      <c r="SXV86" s="3"/>
      <c r="SXW86" s="3"/>
      <c r="SXX86" s="3"/>
      <c r="SXY86" s="3"/>
      <c r="SXZ86" s="3"/>
      <c r="SYA86" s="3"/>
      <c r="SYB86" s="3"/>
      <c r="SYC86" s="3"/>
      <c r="SYD86" s="3"/>
      <c r="SYE86" s="3"/>
      <c r="SYF86" s="3"/>
      <c r="SYG86" s="3"/>
      <c r="SYH86" s="3"/>
      <c r="SYI86" s="3"/>
      <c r="SYJ86" s="3"/>
      <c r="SYK86" s="3"/>
      <c r="SYL86" s="3"/>
      <c r="SYM86" s="3"/>
      <c r="SYN86" s="3"/>
      <c r="SYO86" s="3"/>
      <c r="SYP86" s="3"/>
      <c r="SYQ86" s="3"/>
      <c r="SYR86" s="3"/>
      <c r="SYS86" s="3"/>
      <c r="SYT86" s="3"/>
      <c r="SYU86" s="3"/>
      <c r="SYV86" s="3"/>
      <c r="SYW86" s="3"/>
      <c r="SYX86" s="3"/>
      <c r="SYY86" s="3"/>
      <c r="SYZ86" s="3"/>
      <c r="SZA86" s="3"/>
      <c r="SZB86" s="3"/>
      <c r="SZC86" s="3"/>
      <c r="SZD86" s="3"/>
      <c r="SZE86" s="3"/>
      <c r="SZF86" s="3"/>
      <c r="SZG86" s="3"/>
      <c r="SZH86" s="3"/>
      <c r="SZI86" s="3"/>
      <c r="SZJ86" s="3"/>
      <c r="SZK86" s="3"/>
      <c r="SZL86" s="3"/>
      <c r="SZM86" s="3"/>
      <c r="SZN86" s="3"/>
      <c r="SZO86" s="3"/>
      <c r="SZP86" s="3"/>
      <c r="SZQ86" s="3"/>
      <c r="SZR86" s="3"/>
      <c r="SZS86" s="3"/>
      <c r="SZT86" s="3"/>
      <c r="SZU86" s="3"/>
      <c r="SZV86" s="3"/>
      <c r="SZW86" s="3"/>
      <c r="SZX86" s="3"/>
      <c r="SZY86" s="3"/>
      <c r="SZZ86" s="3"/>
      <c r="TAA86" s="3"/>
      <c r="TAB86" s="3"/>
      <c r="TAC86" s="3"/>
      <c r="TAD86" s="3"/>
      <c r="TAE86" s="3"/>
      <c r="TAF86" s="3"/>
      <c r="TAG86" s="3"/>
      <c r="TAH86" s="3"/>
      <c r="TAI86" s="3"/>
      <c r="TAJ86" s="3"/>
      <c r="TAK86" s="3"/>
      <c r="TAL86" s="3"/>
      <c r="TAM86" s="3"/>
      <c r="TAN86" s="3"/>
      <c r="TAO86" s="3"/>
      <c r="TAP86" s="3"/>
      <c r="TAQ86" s="3"/>
      <c r="TAR86" s="3"/>
      <c r="TAS86" s="3"/>
      <c r="TAT86" s="3"/>
      <c r="TAU86" s="3"/>
      <c r="TAV86" s="3"/>
      <c r="TAW86" s="3"/>
      <c r="TAX86" s="3"/>
      <c r="TAY86" s="3"/>
      <c r="TAZ86" s="3"/>
      <c r="TBA86" s="3"/>
      <c r="TBB86" s="3"/>
      <c r="TBC86" s="3"/>
      <c r="TBD86" s="3"/>
      <c r="TBE86" s="3"/>
      <c r="TBF86" s="3"/>
      <c r="TBG86" s="3"/>
      <c r="TBH86" s="3"/>
      <c r="TBI86" s="3"/>
      <c r="TBJ86" s="3"/>
      <c r="TBK86" s="3"/>
      <c r="TBL86" s="3"/>
      <c r="TBM86" s="3"/>
      <c r="TBN86" s="3"/>
      <c r="TBO86" s="3"/>
      <c r="TBP86" s="3"/>
      <c r="TBQ86" s="3"/>
      <c r="TBR86" s="3"/>
      <c r="TBS86" s="3"/>
      <c r="TBT86" s="3"/>
      <c r="TBU86" s="3"/>
      <c r="TBV86" s="3"/>
      <c r="TBW86" s="3"/>
      <c r="TBX86" s="3"/>
      <c r="TBY86" s="3"/>
      <c r="TBZ86" s="3"/>
      <c r="TCA86" s="3"/>
      <c r="TCB86" s="3"/>
      <c r="TCC86" s="3"/>
      <c r="TCD86" s="3"/>
      <c r="TCE86" s="3"/>
      <c r="TCF86" s="3"/>
      <c r="TCG86" s="3"/>
      <c r="TCH86" s="3"/>
      <c r="TCI86" s="3"/>
      <c r="TCJ86" s="3"/>
      <c r="TCK86" s="3"/>
      <c r="TCL86" s="3"/>
      <c r="TCM86" s="3"/>
      <c r="TCN86" s="3"/>
      <c r="TCO86" s="3"/>
      <c r="TCP86" s="3"/>
      <c r="TCQ86" s="3"/>
      <c r="TCR86" s="3"/>
      <c r="TCS86" s="3"/>
      <c r="TCT86" s="3"/>
      <c r="TCU86" s="3"/>
      <c r="TCV86" s="3"/>
      <c r="TCW86" s="3"/>
      <c r="TCX86" s="3"/>
      <c r="TCY86" s="3"/>
      <c r="TCZ86" s="3"/>
      <c r="TDA86" s="3"/>
      <c r="TDB86" s="3"/>
      <c r="TDC86" s="3"/>
      <c r="TDD86" s="3"/>
      <c r="TDE86" s="3"/>
      <c r="TDF86" s="3"/>
      <c r="TDG86" s="3"/>
      <c r="TDH86" s="3"/>
      <c r="TDI86" s="3"/>
      <c r="TDJ86" s="3"/>
      <c r="TDK86" s="3"/>
      <c r="TDL86" s="3"/>
      <c r="TDM86" s="3"/>
      <c r="TDN86" s="3"/>
      <c r="TDO86" s="3"/>
      <c r="TDP86" s="3"/>
      <c r="TDQ86" s="3"/>
      <c r="TDR86" s="3"/>
      <c r="TDS86" s="3"/>
      <c r="TDT86" s="3"/>
      <c r="TDU86" s="3"/>
      <c r="TDV86" s="3"/>
      <c r="TDW86" s="3"/>
      <c r="TDX86" s="3"/>
      <c r="TDY86" s="3"/>
      <c r="TDZ86" s="3"/>
      <c r="TEA86" s="3"/>
      <c r="TEB86" s="3"/>
      <c r="TEC86" s="3"/>
      <c r="TED86" s="3"/>
      <c r="TEE86" s="3"/>
      <c r="TEF86" s="3"/>
      <c r="TEG86" s="3"/>
      <c r="TEH86" s="3"/>
      <c r="TEI86" s="3"/>
      <c r="TEJ86" s="3"/>
      <c r="TEK86" s="3"/>
      <c r="TEL86" s="3"/>
      <c r="TEM86" s="3"/>
      <c r="TEN86" s="3"/>
      <c r="TEO86" s="3"/>
      <c r="TEP86" s="3"/>
      <c r="TEQ86" s="3"/>
      <c r="TER86" s="3"/>
      <c r="TES86" s="3"/>
      <c r="TET86" s="3"/>
      <c r="TEU86" s="3"/>
      <c r="TEV86" s="3"/>
      <c r="TEW86" s="3"/>
      <c r="TEX86" s="3"/>
      <c r="TEY86" s="3"/>
      <c r="TEZ86" s="3"/>
      <c r="TFA86" s="3"/>
      <c r="TFB86" s="3"/>
      <c r="TFC86" s="3"/>
      <c r="TFD86" s="3"/>
      <c r="TFE86" s="3"/>
      <c r="TFF86" s="3"/>
      <c r="TFG86" s="3"/>
      <c r="TFH86" s="3"/>
      <c r="TFI86" s="3"/>
      <c r="TFJ86" s="3"/>
      <c r="TFK86" s="3"/>
      <c r="TFL86" s="3"/>
      <c r="TFM86" s="3"/>
      <c r="TFN86" s="3"/>
      <c r="TFO86" s="3"/>
      <c r="TFP86" s="3"/>
      <c r="TFQ86" s="3"/>
      <c r="TFR86" s="3"/>
      <c r="TFS86" s="3"/>
      <c r="TFT86" s="3"/>
      <c r="TFU86" s="3"/>
      <c r="TFV86" s="3"/>
      <c r="TFW86" s="3"/>
      <c r="TFX86" s="3"/>
      <c r="TFY86" s="3"/>
      <c r="TFZ86" s="3"/>
      <c r="TGA86" s="3"/>
      <c r="TGB86" s="3"/>
      <c r="TGC86" s="3"/>
      <c r="TGD86" s="3"/>
      <c r="TGE86" s="3"/>
      <c r="TGF86" s="3"/>
      <c r="TGG86" s="3"/>
      <c r="TGH86" s="3"/>
      <c r="TGI86" s="3"/>
      <c r="TGJ86" s="3"/>
      <c r="TGK86" s="3"/>
      <c r="TGL86" s="3"/>
      <c r="TGM86" s="3"/>
      <c r="TGN86" s="3"/>
      <c r="TGO86" s="3"/>
      <c r="TGP86" s="3"/>
      <c r="TGQ86" s="3"/>
      <c r="TGR86" s="3"/>
      <c r="TGS86" s="3"/>
      <c r="TGT86" s="3"/>
      <c r="TGU86" s="3"/>
      <c r="TGV86" s="3"/>
      <c r="TGW86" s="3"/>
      <c r="TGX86" s="3"/>
      <c r="TGY86" s="3"/>
      <c r="TGZ86" s="3"/>
      <c r="THA86" s="3"/>
      <c r="THB86" s="3"/>
      <c r="THC86" s="3"/>
      <c r="THD86" s="3"/>
      <c r="THE86" s="3"/>
      <c r="THF86" s="3"/>
      <c r="THG86" s="3"/>
      <c r="THH86" s="3"/>
      <c r="THI86" s="3"/>
      <c r="THJ86" s="3"/>
      <c r="THK86" s="3"/>
      <c r="THL86" s="3"/>
      <c r="THM86" s="3"/>
      <c r="THN86" s="3"/>
      <c r="THO86" s="3"/>
      <c r="THP86" s="3"/>
      <c r="THQ86" s="3"/>
      <c r="THR86" s="3"/>
      <c r="THS86" s="3"/>
      <c r="THT86" s="3"/>
      <c r="THU86" s="3"/>
      <c r="THV86" s="3"/>
      <c r="THW86" s="3"/>
      <c r="THX86" s="3"/>
      <c r="THY86" s="3"/>
      <c r="THZ86" s="3"/>
      <c r="TIA86" s="3"/>
      <c r="TIB86" s="3"/>
      <c r="TIC86" s="3"/>
      <c r="TID86" s="3"/>
      <c r="TIE86" s="3"/>
      <c r="TIF86" s="3"/>
      <c r="TIG86" s="3"/>
      <c r="TIH86" s="3"/>
      <c r="TII86" s="3"/>
      <c r="TIJ86" s="3"/>
      <c r="TIK86" s="3"/>
      <c r="TIL86" s="3"/>
      <c r="TIM86" s="3"/>
      <c r="TIN86" s="3"/>
      <c r="TIO86" s="3"/>
      <c r="TIP86" s="3"/>
      <c r="TIQ86" s="3"/>
      <c r="TIR86" s="3"/>
      <c r="TIS86" s="3"/>
      <c r="TIT86" s="3"/>
      <c r="TIU86" s="3"/>
      <c r="TIV86" s="3"/>
      <c r="TIW86" s="3"/>
      <c r="TIX86" s="3"/>
      <c r="TIY86" s="3"/>
      <c r="TIZ86" s="3"/>
      <c r="TJA86" s="3"/>
      <c r="TJB86" s="3"/>
      <c r="TJC86" s="3"/>
      <c r="TJD86" s="3"/>
      <c r="TJE86" s="3"/>
      <c r="TJF86" s="3"/>
      <c r="TJG86" s="3"/>
      <c r="TJH86" s="3"/>
      <c r="TJI86" s="3"/>
      <c r="TJJ86" s="3"/>
      <c r="TJK86" s="3"/>
      <c r="TJL86" s="3"/>
      <c r="TJM86" s="3"/>
      <c r="TJN86" s="3"/>
      <c r="TJO86" s="3"/>
      <c r="TJP86" s="3"/>
      <c r="TJQ86" s="3"/>
      <c r="TJR86" s="3"/>
      <c r="TJS86" s="3"/>
      <c r="TJT86" s="3"/>
      <c r="TJU86" s="3"/>
      <c r="TJV86" s="3"/>
      <c r="TJW86" s="3"/>
      <c r="TJX86" s="3"/>
      <c r="TJY86" s="3"/>
      <c r="TJZ86" s="3"/>
      <c r="TKA86" s="3"/>
      <c r="TKB86" s="3"/>
      <c r="TKC86" s="3"/>
      <c r="TKD86" s="3"/>
      <c r="TKE86" s="3"/>
      <c r="TKF86" s="3"/>
      <c r="TKG86" s="3"/>
      <c r="TKH86" s="3"/>
      <c r="TKI86" s="3"/>
      <c r="TKJ86" s="3"/>
      <c r="TKK86" s="3"/>
      <c r="TKL86" s="3"/>
      <c r="TKM86" s="3"/>
      <c r="TKN86" s="3"/>
      <c r="TKO86" s="3"/>
      <c r="TKP86" s="3"/>
      <c r="TKQ86" s="3"/>
      <c r="TKR86" s="3"/>
      <c r="TKS86" s="3"/>
      <c r="TKT86" s="3"/>
      <c r="TKU86" s="3"/>
      <c r="TKV86" s="3"/>
      <c r="TKW86" s="3"/>
      <c r="TKX86" s="3"/>
      <c r="TKY86" s="3"/>
      <c r="TKZ86" s="3"/>
      <c r="TLA86" s="3"/>
      <c r="TLB86" s="3"/>
      <c r="TLC86" s="3"/>
      <c r="TLD86" s="3"/>
      <c r="TLE86" s="3"/>
      <c r="TLF86" s="3"/>
      <c r="TLG86" s="3"/>
      <c r="TLH86" s="3"/>
      <c r="TLI86" s="3"/>
      <c r="TLJ86" s="3"/>
      <c r="TLK86" s="3"/>
      <c r="TLL86" s="3"/>
      <c r="TLM86" s="3"/>
      <c r="TLN86" s="3"/>
      <c r="TLO86" s="3"/>
      <c r="TLP86" s="3"/>
      <c r="TLQ86" s="3"/>
      <c r="TLR86" s="3"/>
      <c r="TLS86" s="3"/>
      <c r="TLT86" s="3"/>
      <c r="TLU86" s="3"/>
      <c r="TLV86" s="3"/>
      <c r="TLW86" s="3"/>
      <c r="TLX86" s="3"/>
      <c r="TLY86" s="3"/>
      <c r="TLZ86" s="3"/>
      <c r="TMA86" s="3"/>
      <c r="TMB86" s="3"/>
      <c r="TMC86" s="3"/>
      <c r="TMD86" s="3"/>
      <c r="TME86" s="3"/>
      <c r="TMF86" s="3"/>
      <c r="TMG86" s="3"/>
      <c r="TMH86" s="3"/>
      <c r="TMI86" s="3"/>
      <c r="TMJ86" s="3"/>
      <c r="TMK86" s="3"/>
      <c r="TML86" s="3"/>
      <c r="TMM86" s="3"/>
      <c r="TMN86" s="3"/>
      <c r="TMO86" s="3"/>
      <c r="TMP86" s="3"/>
      <c r="TMQ86" s="3"/>
      <c r="TMR86" s="3"/>
      <c r="TMS86" s="3"/>
      <c r="TMT86" s="3"/>
      <c r="TMU86" s="3"/>
      <c r="TMV86" s="3"/>
      <c r="TMW86" s="3"/>
      <c r="TMX86" s="3"/>
      <c r="TMY86" s="3"/>
      <c r="TMZ86" s="3"/>
      <c r="TNA86" s="3"/>
      <c r="TNB86" s="3"/>
      <c r="TNC86" s="3"/>
      <c r="TND86" s="3"/>
      <c r="TNE86" s="3"/>
      <c r="TNF86" s="3"/>
      <c r="TNG86" s="3"/>
      <c r="TNH86" s="3"/>
      <c r="TNI86" s="3"/>
      <c r="TNJ86" s="3"/>
      <c r="TNK86" s="3"/>
      <c r="TNL86" s="3"/>
      <c r="TNM86" s="3"/>
      <c r="TNN86" s="3"/>
      <c r="TNO86" s="3"/>
      <c r="TNP86" s="3"/>
      <c r="TNQ86" s="3"/>
      <c r="TNR86" s="3"/>
      <c r="TNS86" s="3"/>
      <c r="TNT86" s="3"/>
      <c r="TNU86" s="3"/>
      <c r="TNV86" s="3"/>
      <c r="TNW86" s="3"/>
      <c r="TNX86" s="3"/>
      <c r="TNY86" s="3"/>
      <c r="TNZ86" s="3"/>
      <c r="TOA86" s="3"/>
      <c r="TOB86" s="3"/>
      <c r="TOC86" s="3"/>
      <c r="TOD86" s="3"/>
      <c r="TOE86" s="3"/>
      <c r="TOF86" s="3"/>
      <c r="TOG86" s="3"/>
      <c r="TOH86" s="3"/>
      <c r="TOI86" s="3"/>
      <c r="TOJ86" s="3"/>
      <c r="TOK86" s="3"/>
      <c r="TOL86" s="3"/>
      <c r="TOM86" s="3"/>
      <c r="TON86" s="3"/>
      <c r="TOO86" s="3"/>
      <c r="TOP86" s="3"/>
      <c r="TOQ86" s="3"/>
      <c r="TOR86" s="3"/>
      <c r="TOS86" s="3"/>
      <c r="TOT86" s="3"/>
      <c r="TOU86" s="3"/>
      <c r="TOV86" s="3"/>
      <c r="TOW86" s="3"/>
      <c r="TOX86" s="3"/>
      <c r="TOY86" s="3"/>
      <c r="TOZ86" s="3"/>
      <c r="TPA86" s="3"/>
      <c r="TPB86" s="3"/>
      <c r="TPC86" s="3"/>
      <c r="TPD86" s="3"/>
      <c r="TPE86" s="3"/>
      <c r="TPF86" s="3"/>
      <c r="TPG86" s="3"/>
      <c r="TPH86" s="3"/>
      <c r="TPI86" s="3"/>
      <c r="TPJ86" s="3"/>
      <c r="TPK86" s="3"/>
      <c r="TPL86" s="3"/>
      <c r="TPM86" s="3"/>
      <c r="TPN86" s="3"/>
      <c r="TPO86" s="3"/>
      <c r="TPP86" s="3"/>
      <c r="TPQ86" s="3"/>
      <c r="TPR86" s="3"/>
      <c r="TPS86" s="3"/>
      <c r="TPT86" s="3"/>
      <c r="TPU86" s="3"/>
      <c r="TPV86" s="3"/>
      <c r="TPW86" s="3"/>
      <c r="TPX86" s="3"/>
      <c r="TPY86" s="3"/>
      <c r="TPZ86" s="3"/>
      <c r="TQA86" s="3"/>
      <c r="TQB86" s="3"/>
      <c r="TQC86" s="3"/>
      <c r="TQD86" s="3"/>
      <c r="TQE86" s="3"/>
      <c r="TQF86" s="3"/>
      <c r="TQG86" s="3"/>
      <c r="TQH86" s="3"/>
      <c r="TQI86" s="3"/>
      <c r="TQJ86" s="3"/>
      <c r="TQK86" s="3"/>
      <c r="TQL86" s="3"/>
      <c r="TQM86" s="3"/>
      <c r="TQN86" s="3"/>
      <c r="TQO86" s="3"/>
      <c r="TQP86" s="3"/>
      <c r="TQQ86" s="3"/>
      <c r="TQR86" s="3"/>
      <c r="TQS86" s="3"/>
      <c r="TQT86" s="3"/>
      <c r="TQU86" s="3"/>
      <c r="TQV86" s="3"/>
      <c r="TQW86" s="3"/>
      <c r="TQX86" s="3"/>
      <c r="TQY86" s="3"/>
      <c r="TQZ86" s="3"/>
      <c r="TRA86" s="3"/>
      <c r="TRB86" s="3"/>
      <c r="TRC86" s="3"/>
      <c r="TRD86" s="3"/>
      <c r="TRE86" s="3"/>
      <c r="TRF86" s="3"/>
      <c r="TRG86" s="3"/>
      <c r="TRH86" s="3"/>
      <c r="TRI86" s="3"/>
      <c r="TRJ86" s="3"/>
      <c r="TRK86" s="3"/>
      <c r="TRL86" s="3"/>
      <c r="TRM86" s="3"/>
      <c r="TRN86" s="3"/>
      <c r="TRO86" s="3"/>
      <c r="TRP86" s="3"/>
      <c r="TRQ86" s="3"/>
      <c r="TRR86" s="3"/>
      <c r="TRS86" s="3"/>
      <c r="TRT86" s="3"/>
      <c r="TRU86" s="3"/>
      <c r="TRV86" s="3"/>
      <c r="TRW86" s="3"/>
      <c r="TRX86" s="3"/>
      <c r="TRY86" s="3"/>
      <c r="TRZ86" s="3"/>
      <c r="TSA86" s="3"/>
      <c r="TSB86" s="3"/>
      <c r="TSC86" s="3"/>
      <c r="TSD86" s="3"/>
      <c r="TSE86" s="3"/>
      <c r="TSF86" s="3"/>
      <c r="TSG86" s="3"/>
      <c r="TSH86" s="3"/>
      <c r="TSI86" s="3"/>
      <c r="TSJ86" s="3"/>
      <c r="TSK86" s="3"/>
      <c r="TSL86" s="3"/>
      <c r="TSM86" s="3"/>
      <c r="TSN86" s="3"/>
      <c r="TSO86" s="3"/>
      <c r="TSP86" s="3"/>
      <c r="TSQ86" s="3"/>
      <c r="TSR86" s="3"/>
      <c r="TSS86" s="3"/>
      <c r="TST86" s="3"/>
      <c r="TSU86" s="3"/>
      <c r="TSV86" s="3"/>
      <c r="TSW86" s="3"/>
      <c r="TSX86" s="3"/>
      <c r="TSY86" s="3"/>
      <c r="TSZ86" s="3"/>
      <c r="TTA86" s="3"/>
      <c r="TTB86" s="3"/>
      <c r="TTC86" s="3"/>
      <c r="TTD86" s="3"/>
      <c r="TTE86" s="3"/>
      <c r="TTF86" s="3"/>
      <c r="TTG86" s="3"/>
      <c r="TTH86" s="3"/>
      <c r="TTI86" s="3"/>
      <c r="TTJ86" s="3"/>
      <c r="TTK86" s="3"/>
      <c r="TTL86" s="3"/>
      <c r="TTM86" s="3"/>
      <c r="TTN86" s="3"/>
      <c r="TTO86" s="3"/>
      <c r="TTP86" s="3"/>
      <c r="TTQ86" s="3"/>
      <c r="TTR86" s="3"/>
      <c r="TTS86" s="3"/>
      <c r="TTT86" s="3"/>
      <c r="TTU86" s="3"/>
      <c r="TTV86" s="3"/>
      <c r="TTW86" s="3"/>
      <c r="TTX86" s="3"/>
      <c r="TTY86" s="3"/>
      <c r="TTZ86" s="3"/>
      <c r="TUA86" s="3"/>
      <c r="TUB86" s="3"/>
      <c r="TUC86" s="3"/>
      <c r="TUD86" s="3"/>
      <c r="TUE86" s="3"/>
      <c r="TUF86" s="3"/>
      <c r="TUG86" s="3"/>
      <c r="TUH86" s="3"/>
      <c r="TUI86" s="3"/>
      <c r="TUJ86" s="3"/>
      <c r="TUK86" s="3"/>
      <c r="TUL86" s="3"/>
      <c r="TUM86" s="3"/>
      <c r="TUN86" s="3"/>
      <c r="TUO86" s="3"/>
      <c r="TUP86" s="3"/>
      <c r="TUQ86" s="3"/>
      <c r="TUR86" s="3"/>
      <c r="TUS86" s="3"/>
      <c r="TUT86" s="3"/>
      <c r="TUU86" s="3"/>
      <c r="TUV86" s="3"/>
      <c r="TUW86" s="3"/>
      <c r="TUX86" s="3"/>
      <c r="TUY86" s="3"/>
      <c r="TUZ86" s="3"/>
      <c r="TVA86" s="3"/>
      <c r="TVB86" s="3"/>
      <c r="TVC86" s="3"/>
      <c r="TVD86" s="3"/>
      <c r="TVE86" s="3"/>
      <c r="TVF86" s="3"/>
      <c r="TVG86" s="3"/>
      <c r="TVH86" s="3"/>
      <c r="TVI86" s="3"/>
      <c r="TVJ86" s="3"/>
      <c r="TVK86" s="3"/>
      <c r="TVL86" s="3"/>
      <c r="TVM86" s="3"/>
      <c r="TVN86" s="3"/>
      <c r="TVO86" s="3"/>
      <c r="TVP86" s="3"/>
      <c r="TVQ86" s="3"/>
      <c r="TVR86" s="3"/>
      <c r="TVS86" s="3"/>
      <c r="TVT86" s="3"/>
      <c r="TVU86" s="3"/>
      <c r="TVV86" s="3"/>
      <c r="TVW86" s="3"/>
      <c r="TVX86" s="3"/>
      <c r="TVY86" s="3"/>
      <c r="TVZ86" s="3"/>
      <c r="TWA86" s="3"/>
      <c r="TWB86" s="3"/>
      <c r="TWC86" s="3"/>
      <c r="TWD86" s="3"/>
      <c r="TWE86" s="3"/>
      <c r="TWF86" s="3"/>
      <c r="TWG86" s="3"/>
      <c r="TWH86" s="3"/>
      <c r="TWI86" s="3"/>
      <c r="TWJ86" s="3"/>
      <c r="TWK86" s="3"/>
      <c r="TWL86" s="3"/>
      <c r="TWM86" s="3"/>
      <c r="TWN86" s="3"/>
      <c r="TWO86" s="3"/>
      <c r="TWP86" s="3"/>
      <c r="TWQ86" s="3"/>
      <c r="TWR86" s="3"/>
      <c r="TWS86" s="3"/>
      <c r="TWT86" s="3"/>
      <c r="TWU86" s="3"/>
      <c r="TWV86" s="3"/>
      <c r="TWW86" s="3"/>
      <c r="TWX86" s="3"/>
      <c r="TWY86" s="3"/>
      <c r="TWZ86" s="3"/>
      <c r="TXA86" s="3"/>
      <c r="TXB86" s="3"/>
      <c r="TXC86" s="3"/>
      <c r="TXD86" s="3"/>
      <c r="TXE86" s="3"/>
      <c r="TXF86" s="3"/>
      <c r="TXG86" s="3"/>
      <c r="TXH86" s="3"/>
      <c r="TXI86" s="3"/>
      <c r="TXJ86" s="3"/>
      <c r="TXK86" s="3"/>
      <c r="TXL86" s="3"/>
      <c r="TXM86" s="3"/>
      <c r="TXN86" s="3"/>
      <c r="TXO86" s="3"/>
      <c r="TXP86" s="3"/>
      <c r="TXQ86" s="3"/>
      <c r="TXR86" s="3"/>
      <c r="TXS86" s="3"/>
      <c r="TXT86" s="3"/>
      <c r="TXU86" s="3"/>
      <c r="TXV86" s="3"/>
      <c r="TXW86" s="3"/>
      <c r="TXX86" s="3"/>
      <c r="TXY86" s="3"/>
      <c r="TXZ86" s="3"/>
      <c r="TYA86" s="3"/>
      <c r="TYB86" s="3"/>
      <c r="TYC86" s="3"/>
      <c r="TYD86" s="3"/>
      <c r="TYE86" s="3"/>
      <c r="TYF86" s="3"/>
      <c r="TYG86" s="3"/>
      <c r="TYH86" s="3"/>
      <c r="TYI86" s="3"/>
      <c r="TYJ86" s="3"/>
      <c r="TYK86" s="3"/>
      <c r="TYL86" s="3"/>
      <c r="TYM86" s="3"/>
      <c r="TYN86" s="3"/>
      <c r="TYO86" s="3"/>
      <c r="TYP86" s="3"/>
      <c r="TYQ86" s="3"/>
      <c r="TYR86" s="3"/>
      <c r="TYS86" s="3"/>
      <c r="TYT86" s="3"/>
      <c r="TYU86" s="3"/>
      <c r="TYV86" s="3"/>
      <c r="TYW86" s="3"/>
      <c r="TYX86" s="3"/>
      <c r="TYY86" s="3"/>
      <c r="TYZ86" s="3"/>
      <c r="TZA86" s="3"/>
      <c r="TZB86" s="3"/>
      <c r="TZC86" s="3"/>
      <c r="TZD86" s="3"/>
      <c r="TZE86" s="3"/>
      <c r="TZF86" s="3"/>
      <c r="TZG86" s="3"/>
      <c r="TZH86" s="3"/>
      <c r="TZI86" s="3"/>
      <c r="TZJ86" s="3"/>
      <c r="TZK86" s="3"/>
      <c r="TZL86" s="3"/>
      <c r="TZM86" s="3"/>
      <c r="TZN86" s="3"/>
      <c r="TZO86" s="3"/>
      <c r="TZP86" s="3"/>
      <c r="TZQ86" s="3"/>
      <c r="TZR86" s="3"/>
      <c r="TZS86" s="3"/>
      <c r="TZT86" s="3"/>
      <c r="TZU86" s="3"/>
      <c r="TZV86" s="3"/>
      <c r="TZW86" s="3"/>
      <c r="TZX86" s="3"/>
      <c r="TZY86" s="3"/>
      <c r="TZZ86" s="3"/>
      <c r="UAA86" s="3"/>
      <c r="UAB86" s="3"/>
      <c r="UAC86" s="3"/>
      <c r="UAD86" s="3"/>
      <c r="UAE86" s="3"/>
      <c r="UAF86" s="3"/>
      <c r="UAG86" s="3"/>
      <c r="UAH86" s="3"/>
      <c r="UAI86" s="3"/>
      <c r="UAJ86" s="3"/>
      <c r="UAK86" s="3"/>
      <c r="UAL86" s="3"/>
      <c r="UAM86" s="3"/>
      <c r="UAN86" s="3"/>
      <c r="UAO86" s="3"/>
      <c r="UAP86" s="3"/>
      <c r="UAQ86" s="3"/>
      <c r="UAR86" s="3"/>
      <c r="UAS86" s="3"/>
      <c r="UAT86" s="3"/>
      <c r="UAU86" s="3"/>
      <c r="UAV86" s="3"/>
      <c r="UAW86" s="3"/>
      <c r="UAX86" s="3"/>
      <c r="UAY86" s="3"/>
      <c r="UAZ86" s="3"/>
      <c r="UBA86" s="3"/>
      <c r="UBB86" s="3"/>
      <c r="UBC86" s="3"/>
      <c r="UBD86" s="3"/>
      <c r="UBE86" s="3"/>
      <c r="UBF86" s="3"/>
      <c r="UBG86" s="3"/>
      <c r="UBH86" s="3"/>
      <c r="UBI86" s="3"/>
      <c r="UBJ86" s="3"/>
      <c r="UBK86" s="3"/>
      <c r="UBL86" s="3"/>
      <c r="UBM86" s="3"/>
      <c r="UBN86" s="3"/>
      <c r="UBO86" s="3"/>
      <c r="UBP86" s="3"/>
      <c r="UBQ86" s="3"/>
      <c r="UBR86" s="3"/>
      <c r="UBS86" s="3"/>
      <c r="UBT86" s="3"/>
      <c r="UBU86" s="3"/>
      <c r="UBV86" s="3"/>
      <c r="UBW86" s="3"/>
      <c r="UBX86" s="3"/>
      <c r="UBY86" s="3"/>
      <c r="UBZ86" s="3"/>
      <c r="UCA86" s="3"/>
      <c r="UCB86" s="3"/>
      <c r="UCC86" s="3"/>
      <c r="UCD86" s="3"/>
      <c r="UCE86" s="3"/>
      <c r="UCF86" s="3"/>
      <c r="UCG86" s="3"/>
      <c r="UCH86" s="3"/>
      <c r="UCI86" s="3"/>
      <c r="UCJ86" s="3"/>
      <c r="UCK86" s="3"/>
      <c r="UCL86" s="3"/>
      <c r="UCM86" s="3"/>
      <c r="UCN86" s="3"/>
      <c r="UCO86" s="3"/>
      <c r="UCP86" s="3"/>
      <c r="UCQ86" s="3"/>
      <c r="UCR86" s="3"/>
      <c r="UCS86" s="3"/>
      <c r="UCT86" s="3"/>
      <c r="UCU86" s="3"/>
      <c r="UCV86" s="3"/>
      <c r="UCW86" s="3"/>
      <c r="UCX86" s="3"/>
      <c r="UCY86" s="3"/>
      <c r="UCZ86" s="3"/>
      <c r="UDA86" s="3"/>
      <c r="UDB86" s="3"/>
      <c r="UDC86" s="3"/>
      <c r="UDD86" s="3"/>
      <c r="UDE86" s="3"/>
      <c r="UDF86" s="3"/>
      <c r="UDG86" s="3"/>
      <c r="UDH86" s="3"/>
      <c r="UDI86" s="3"/>
      <c r="UDJ86" s="3"/>
      <c r="UDK86" s="3"/>
      <c r="UDL86" s="3"/>
      <c r="UDM86" s="3"/>
      <c r="UDN86" s="3"/>
      <c r="UDO86" s="3"/>
      <c r="UDP86" s="3"/>
      <c r="UDQ86" s="3"/>
      <c r="UDR86" s="3"/>
      <c r="UDS86" s="3"/>
      <c r="UDT86" s="3"/>
      <c r="UDU86" s="3"/>
      <c r="UDV86" s="3"/>
      <c r="UDW86" s="3"/>
      <c r="UDX86" s="3"/>
      <c r="UDY86" s="3"/>
      <c r="UDZ86" s="3"/>
      <c r="UEA86" s="3"/>
      <c r="UEB86" s="3"/>
      <c r="UEC86" s="3"/>
      <c r="UED86" s="3"/>
      <c r="UEE86" s="3"/>
      <c r="UEF86" s="3"/>
      <c r="UEG86" s="3"/>
      <c r="UEH86" s="3"/>
      <c r="UEI86" s="3"/>
      <c r="UEJ86" s="3"/>
      <c r="UEK86" s="3"/>
      <c r="UEL86" s="3"/>
      <c r="UEM86" s="3"/>
      <c r="UEN86" s="3"/>
      <c r="UEO86" s="3"/>
      <c r="UEP86" s="3"/>
      <c r="UEQ86" s="3"/>
      <c r="UER86" s="3"/>
      <c r="UES86" s="3"/>
      <c r="UET86" s="3"/>
      <c r="UEU86" s="3"/>
      <c r="UEV86" s="3"/>
      <c r="UEW86" s="3"/>
      <c r="UEX86" s="3"/>
      <c r="UEY86" s="3"/>
      <c r="UEZ86" s="3"/>
      <c r="UFA86" s="3"/>
      <c r="UFB86" s="3"/>
      <c r="UFC86" s="3"/>
      <c r="UFD86" s="3"/>
      <c r="UFE86" s="3"/>
      <c r="UFF86" s="3"/>
      <c r="UFG86" s="3"/>
      <c r="UFH86" s="3"/>
      <c r="UFI86" s="3"/>
      <c r="UFJ86" s="3"/>
      <c r="UFK86" s="3"/>
      <c r="UFL86" s="3"/>
      <c r="UFM86" s="3"/>
      <c r="UFN86" s="3"/>
      <c r="UFO86" s="3"/>
      <c r="UFP86" s="3"/>
      <c r="UFQ86" s="3"/>
      <c r="UFR86" s="3"/>
      <c r="UFS86" s="3"/>
      <c r="UFT86" s="3"/>
      <c r="UFU86" s="3"/>
      <c r="UFV86" s="3"/>
      <c r="UFW86" s="3"/>
      <c r="UFX86" s="3"/>
      <c r="UFY86" s="3"/>
      <c r="UFZ86" s="3"/>
      <c r="UGA86" s="3"/>
      <c r="UGB86" s="3"/>
      <c r="UGC86" s="3"/>
      <c r="UGD86" s="3"/>
      <c r="UGE86" s="3"/>
      <c r="UGF86" s="3"/>
      <c r="UGG86" s="3"/>
      <c r="UGH86" s="3"/>
      <c r="UGI86" s="3"/>
      <c r="UGJ86" s="3"/>
      <c r="UGK86" s="3"/>
      <c r="UGL86" s="3"/>
      <c r="UGM86" s="3"/>
      <c r="UGN86" s="3"/>
      <c r="UGO86" s="3"/>
      <c r="UGP86" s="3"/>
      <c r="UGQ86" s="3"/>
      <c r="UGR86" s="3"/>
      <c r="UGS86" s="3"/>
      <c r="UGT86" s="3"/>
      <c r="UGU86" s="3"/>
      <c r="UGV86" s="3"/>
      <c r="UGW86" s="3"/>
      <c r="UGX86" s="3"/>
      <c r="UGY86" s="3"/>
      <c r="UGZ86" s="3"/>
      <c r="UHA86" s="3"/>
      <c r="UHB86" s="3"/>
      <c r="UHC86" s="3"/>
      <c r="UHD86" s="3"/>
      <c r="UHE86" s="3"/>
      <c r="UHF86" s="3"/>
      <c r="UHG86" s="3"/>
      <c r="UHH86" s="3"/>
      <c r="UHI86" s="3"/>
      <c r="UHJ86" s="3"/>
      <c r="UHK86" s="3"/>
      <c r="UHL86" s="3"/>
      <c r="UHM86" s="3"/>
      <c r="UHN86" s="3"/>
      <c r="UHO86" s="3"/>
      <c r="UHP86" s="3"/>
      <c r="UHQ86" s="3"/>
      <c r="UHR86" s="3"/>
      <c r="UHS86" s="3"/>
      <c r="UHT86" s="3"/>
      <c r="UHU86" s="3"/>
      <c r="UHV86" s="3"/>
      <c r="UHW86" s="3"/>
      <c r="UHX86" s="3"/>
      <c r="UHY86" s="3"/>
      <c r="UHZ86" s="3"/>
      <c r="UIA86" s="3"/>
      <c r="UIB86" s="3"/>
      <c r="UIC86" s="3"/>
      <c r="UID86" s="3"/>
      <c r="UIE86" s="3"/>
      <c r="UIF86" s="3"/>
      <c r="UIG86" s="3"/>
      <c r="UIH86" s="3"/>
      <c r="UII86" s="3"/>
      <c r="UIJ86" s="3"/>
      <c r="UIK86" s="3"/>
      <c r="UIL86" s="3"/>
      <c r="UIM86" s="3"/>
      <c r="UIN86" s="3"/>
      <c r="UIO86" s="3"/>
      <c r="UIP86" s="3"/>
      <c r="UIQ86" s="3"/>
      <c r="UIR86" s="3"/>
      <c r="UIS86" s="3"/>
      <c r="UIT86" s="3"/>
      <c r="UIU86" s="3"/>
      <c r="UIV86" s="3"/>
      <c r="UIW86" s="3"/>
      <c r="UIX86" s="3"/>
      <c r="UIY86" s="3"/>
      <c r="UIZ86" s="3"/>
      <c r="UJA86" s="3"/>
      <c r="UJB86" s="3"/>
      <c r="UJC86" s="3"/>
      <c r="UJD86" s="3"/>
      <c r="UJE86" s="3"/>
      <c r="UJF86" s="3"/>
      <c r="UJG86" s="3"/>
      <c r="UJH86" s="3"/>
      <c r="UJI86" s="3"/>
      <c r="UJJ86" s="3"/>
      <c r="UJK86" s="3"/>
      <c r="UJL86" s="3"/>
      <c r="UJM86" s="3"/>
      <c r="UJN86" s="3"/>
      <c r="UJO86" s="3"/>
      <c r="UJP86" s="3"/>
      <c r="UJQ86" s="3"/>
      <c r="UJR86" s="3"/>
      <c r="UJS86" s="3"/>
      <c r="UJT86" s="3"/>
      <c r="UJU86" s="3"/>
      <c r="UJV86" s="3"/>
      <c r="UJW86" s="3"/>
      <c r="UJX86" s="3"/>
      <c r="UJY86" s="3"/>
      <c r="UJZ86" s="3"/>
      <c r="UKA86" s="3"/>
      <c r="UKB86" s="3"/>
      <c r="UKC86" s="3"/>
      <c r="UKD86" s="3"/>
      <c r="UKE86" s="3"/>
      <c r="UKF86" s="3"/>
      <c r="UKG86" s="3"/>
      <c r="UKH86" s="3"/>
      <c r="UKI86" s="3"/>
      <c r="UKJ86" s="3"/>
      <c r="UKK86" s="3"/>
      <c r="UKL86" s="3"/>
      <c r="UKM86" s="3"/>
      <c r="UKN86" s="3"/>
      <c r="UKO86" s="3"/>
      <c r="UKP86" s="3"/>
      <c r="UKQ86" s="3"/>
      <c r="UKR86" s="3"/>
      <c r="UKS86" s="3"/>
      <c r="UKT86" s="3"/>
      <c r="UKU86" s="3"/>
      <c r="UKV86" s="3"/>
      <c r="UKW86" s="3"/>
      <c r="UKX86" s="3"/>
      <c r="UKY86" s="3"/>
      <c r="UKZ86" s="3"/>
      <c r="ULA86" s="3"/>
      <c r="ULB86" s="3"/>
      <c r="ULC86" s="3"/>
      <c r="ULD86" s="3"/>
      <c r="ULE86" s="3"/>
      <c r="ULF86" s="3"/>
      <c r="ULG86" s="3"/>
      <c r="ULH86" s="3"/>
      <c r="ULI86" s="3"/>
      <c r="ULJ86" s="3"/>
      <c r="ULK86" s="3"/>
      <c r="ULL86" s="3"/>
      <c r="ULM86" s="3"/>
      <c r="ULN86" s="3"/>
      <c r="ULO86" s="3"/>
      <c r="ULP86" s="3"/>
      <c r="ULQ86" s="3"/>
      <c r="ULR86" s="3"/>
      <c r="ULS86" s="3"/>
      <c r="ULT86" s="3"/>
      <c r="ULU86" s="3"/>
      <c r="ULV86" s="3"/>
      <c r="ULW86" s="3"/>
      <c r="ULX86" s="3"/>
      <c r="ULY86" s="3"/>
      <c r="ULZ86" s="3"/>
      <c r="UMA86" s="3"/>
      <c r="UMB86" s="3"/>
      <c r="UMC86" s="3"/>
      <c r="UMD86" s="3"/>
      <c r="UME86" s="3"/>
      <c r="UMF86" s="3"/>
      <c r="UMG86" s="3"/>
      <c r="UMH86" s="3"/>
      <c r="UMI86" s="3"/>
      <c r="UMJ86" s="3"/>
      <c r="UMK86" s="3"/>
      <c r="UML86" s="3"/>
      <c r="UMM86" s="3"/>
      <c r="UMN86" s="3"/>
      <c r="UMO86" s="3"/>
      <c r="UMP86" s="3"/>
      <c r="UMQ86" s="3"/>
      <c r="UMR86" s="3"/>
      <c r="UMS86" s="3"/>
      <c r="UMT86" s="3"/>
      <c r="UMU86" s="3"/>
      <c r="UMV86" s="3"/>
      <c r="UMW86" s="3"/>
      <c r="UMX86" s="3"/>
      <c r="UMY86" s="3"/>
      <c r="UMZ86" s="3"/>
      <c r="UNA86" s="3"/>
      <c r="UNB86" s="3"/>
      <c r="UNC86" s="3"/>
      <c r="UND86" s="3"/>
      <c r="UNE86" s="3"/>
      <c r="UNF86" s="3"/>
      <c r="UNG86" s="3"/>
      <c r="UNH86" s="3"/>
      <c r="UNI86" s="3"/>
      <c r="UNJ86" s="3"/>
      <c r="UNK86" s="3"/>
      <c r="UNL86" s="3"/>
      <c r="UNM86" s="3"/>
      <c r="UNN86" s="3"/>
      <c r="UNO86" s="3"/>
      <c r="UNP86" s="3"/>
      <c r="UNQ86" s="3"/>
      <c r="UNR86" s="3"/>
      <c r="UNS86" s="3"/>
      <c r="UNT86" s="3"/>
      <c r="UNU86" s="3"/>
      <c r="UNV86" s="3"/>
      <c r="UNW86" s="3"/>
      <c r="UNX86" s="3"/>
      <c r="UNY86" s="3"/>
      <c r="UNZ86" s="3"/>
      <c r="UOA86" s="3"/>
      <c r="UOB86" s="3"/>
      <c r="UOC86" s="3"/>
      <c r="UOD86" s="3"/>
      <c r="UOE86" s="3"/>
      <c r="UOF86" s="3"/>
      <c r="UOG86" s="3"/>
      <c r="UOH86" s="3"/>
      <c r="UOI86" s="3"/>
      <c r="UOJ86" s="3"/>
      <c r="UOK86" s="3"/>
      <c r="UOL86" s="3"/>
      <c r="UOM86" s="3"/>
      <c r="UON86" s="3"/>
      <c r="UOO86" s="3"/>
      <c r="UOP86" s="3"/>
      <c r="UOQ86" s="3"/>
      <c r="UOR86" s="3"/>
      <c r="UOS86" s="3"/>
      <c r="UOT86" s="3"/>
      <c r="UOU86" s="3"/>
      <c r="UOV86" s="3"/>
      <c r="UOW86" s="3"/>
      <c r="UOX86" s="3"/>
      <c r="UOY86" s="3"/>
      <c r="UOZ86" s="3"/>
      <c r="UPA86" s="3"/>
      <c r="UPB86" s="3"/>
      <c r="UPC86" s="3"/>
      <c r="UPD86" s="3"/>
      <c r="UPE86" s="3"/>
      <c r="UPF86" s="3"/>
      <c r="UPG86" s="3"/>
      <c r="UPH86" s="3"/>
      <c r="UPI86" s="3"/>
      <c r="UPJ86" s="3"/>
      <c r="UPK86" s="3"/>
      <c r="UPL86" s="3"/>
      <c r="UPM86" s="3"/>
      <c r="UPN86" s="3"/>
      <c r="UPO86" s="3"/>
      <c r="UPP86" s="3"/>
      <c r="UPQ86" s="3"/>
      <c r="UPR86" s="3"/>
      <c r="UPS86" s="3"/>
      <c r="UPT86" s="3"/>
      <c r="UPU86" s="3"/>
      <c r="UPV86" s="3"/>
      <c r="UPW86" s="3"/>
      <c r="UPX86" s="3"/>
      <c r="UPY86" s="3"/>
      <c r="UPZ86" s="3"/>
      <c r="UQA86" s="3"/>
      <c r="UQB86" s="3"/>
      <c r="UQC86" s="3"/>
      <c r="UQD86" s="3"/>
      <c r="UQE86" s="3"/>
      <c r="UQF86" s="3"/>
      <c r="UQG86" s="3"/>
      <c r="UQH86" s="3"/>
      <c r="UQI86" s="3"/>
      <c r="UQJ86" s="3"/>
      <c r="UQK86" s="3"/>
      <c r="UQL86" s="3"/>
      <c r="UQM86" s="3"/>
      <c r="UQN86" s="3"/>
      <c r="UQO86" s="3"/>
      <c r="UQP86" s="3"/>
      <c r="UQQ86" s="3"/>
      <c r="UQR86" s="3"/>
      <c r="UQS86" s="3"/>
      <c r="UQT86" s="3"/>
      <c r="UQU86" s="3"/>
      <c r="UQV86" s="3"/>
      <c r="UQW86" s="3"/>
      <c r="UQX86" s="3"/>
      <c r="UQY86" s="3"/>
      <c r="UQZ86" s="3"/>
      <c r="URA86" s="3"/>
      <c r="URB86" s="3"/>
      <c r="URC86" s="3"/>
      <c r="URD86" s="3"/>
      <c r="URE86" s="3"/>
      <c r="URF86" s="3"/>
      <c r="URG86" s="3"/>
      <c r="URH86" s="3"/>
      <c r="URI86" s="3"/>
      <c r="URJ86" s="3"/>
      <c r="URK86" s="3"/>
      <c r="URL86" s="3"/>
      <c r="URM86" s="3"/>
      <c r="URN86" s="3"/>
      <c r="URO86" s="3"/>
      <c r="URP86" s="3"/>
      <c r="URQ86" s="3"/>
      <c r="URR86" s="3"/>
      <c r="URS86" s="3"/>
      <c r="URT86" s="3"/>
      <c r="URU86" s="3"/>
      <c r="URV86" s="3"/>
      <c r="URW86" s="3"/>
      <c r="URX86" s="3"/>
      <c r="URY86" s="3"/>
      <c r="URZ86" s="3"/>
      <c r="USA86" s="3"/>
      <c r="USB86" s="3"/>
      <c r="USC86" s="3"/>
      <c r="USD86" s="3"/>
      <c r="USE86" s="3"/>
      <c r="USF86" s="3"/>
      <c r="USG86" s="3"/>
      <c r="USH86" s="3"/>
      <c r="USI86" s="3"/>
      <c r="USJ86" s="3"/>
      <c r="USK86" s="3"/>
      <c r="USL86" s="3"/>
      <c r="USM86" s="3"/>
      <c r="USN86" s="3"/>
      <c r="USO86" s="3"/>
      <c r="USP86" s="3"/>
      <c r="USQ86" s="3"/>
      <c r="USR86" s="3"/>
      <c r="USS86" s="3"/>
      <c r="UST86" s="3"/>
      <c r="USU86" s="3"/>
      <c r="USV86" s="3"/>
      <c r="USW86" s="3"/>
      <c r="USX86" s="3"/>
      <c r="USY86" s="3"/>
      <c r="USZ86" s="3"/>
      <c r="UTA86" s="3"/>
      <c r="UTB86" s="3"/>
      <c r="UTC86" s="3"/>
      <c r="UTD86" s="3"/>
      <c r="UTE86" s="3"/>
      <c r="UTF86" s="3"/>
      <c r="UTG86" s="3"/>
      <c r="UTH86" s="3"/>
      <c r="UTI86" s="3"/>
      <c r="UTJ86" s="3"/>
      <c r="UTK86" s="3"/>
      <c r="UTL86" s="3"/>
      <c r="UTM86" s="3"/>
      <c r="UTN86" s="3"/>
      <c r="UTO86" s="3"/>
      <c r="UTP86" s="3"/>
      <c r="UTQ86" s="3"/>
      <c r="UTR86" s="3"/>
      <c r="UTS86" s="3"/>
      <c r="UTT86" s="3"/>
      <c r="UTU86" s="3"/>
      <c r="UTV86" s="3"/>
      <c r="UTW86" s="3"/>
      <c r="UTX86" s="3"/>
      <c r="UTY86" s="3"/>
      <c r="UTZ86" s="3"/>
      <c r="UUA86" s="3"/>
      <c r="UUB86" s="3"/>
      <c r="UUC86" s="3"/>
      <c r="UUD86" s="3"/>
      <c r="UUE86" s="3"/>
      <c r="UUF86" s="3"/>
      <c r="UUG86" s="3"/>
      <c r="UUH86" s="3"/>
      <c r="UUI86" s="3"/>
      <c r="UUJ86" s="3"/>
      <c r="UUK86" s="3"/>
      <c r="UUL86" s="3"/>
      <c r="UUM86" s="3"/>
      <c r="UUN86" s="3"/>
      <c r="UUO86" s="3"/>
      <c r="UUP86" s="3"/>
      <c r="UUQ86" s="3"/>
      <c r="UUR86" s="3"/>
      <c r="UUS86" s="3"/>
      <c r="UUT86" s="3"/>
      <c r="UUU86" s="3"/>
      <c r="UUV86" s="3"/>
      <c r="UUW86" s="3"/>
      <c r="UUX86" s="3"/>
      <c r="UUY86" s="3"/>
      <c r="UUZ86" s="3"/>
      <c r="UVA86" s="3"/>
      <c r="UVB86" s="3"/>
      <c r="UVC86" s="3"/>
      <c r="UVD86" s="3"/>
      <c r="UVE86" s="3"/>
      <c r="UVF86" s="3"/>
      <c r="UVG86" s="3"/>
      <c r="UVH86" s="3"/>
      <c r="UVI86" s="3"/>
      <c r="UVJ86" s="3"/>
      <c r="UVK86" s="3"/>
      <c r="UVL86" s="3"/>
      <c r="UVM86" s="3"/>
      <c r="UVN86" s="3"/>
      <c r="UVO86" s="3"/>
      <c r="UVP86" s="3"/>
      <c r="UVQ86" s="3"/>
      <c r="UVR86" s="3"/>
      <c r="UVS86" s="3"/>
      <c r="UVT86" s="3"/>
      <c r="UVU86" s="3"/>
      <c r="UVV86" s="3"/>
      <c r="UVW86" s="3"/>
      <c r="UVX86" s="3"/>
      <c r="UVY86" s="3"/>
      <c r="UVZ86" s="3"/>
      <c r="UWA86" s="3"/>
      <c r="UWB86" s="3"/>
      <c r="UWC86" s="3"/>
      <c r="UWD86" s="3"/>
      <c r="UWE86" s="3"/>
      <c r="UWF86" s="3"/>
      <c r="UWG86" s="3"/>
      <c r="UWH86" s="3"/>
      <c r="UWI86" s="3"/>
      <c r="UWJ86" s="3"/>
      <c r="UWK86" s="3"/>
      <c r="UWL86" s="3"/>
      <c r="UWM86" s="3"/>
      <c r="UWN86" s="3"/>
      <c r="UWO86" s="3"/>
      <c r="UWP86" s="3"/>
      <c r="UWQ86" s="3"/>
      <c r="UWR86" s="3"/>
      <c r="UWS86" s="3"/>
      <c r="UWT86" s="3"/>
      <c r="UWU86" s="3"/>
      <c r="UWV86" s="3"/>
      <c r="UWW86" s="3"/>
      <c r="UWX86" s="3"/>
      <c r="UWY86" s="3"/>
      <c r="UWZ86" s="3"/>
      <c r="UXA86" s="3"/>
      <c r="UXB86" s="3"/>
      <c r="UXC86" s="3"/>
      <c r="UXD86" s="3"/>
      <c r="UXE86" s="3"/>
      <c r="UXF86" s="3"/>
      <c r="UXG86" s="3"/>
      <c r="UXH86" s="3"/>
      <c r="UXI86" s="3"/>
      <c r="UXJ86" s="3"/>
      <c r="UXK86" s="3"/>
      <c r="UXL86" s="3"/>
      <c r="UXM86" s="3"/>
      <c r="UXN86" s="3"/>
      <c r="UXO86" s="3"/>
      <c r="UXP86" s="3"/>
      <c r="UXQ86" s="3"/>
      <c r="UXR86" s="3"/>
      <c r="UXS86" s="3"/>
      <c r="UXT86" s="3"/>
      <c r="UXU86" s="3"/>
      <c r="UXV86" s="3"/>
      <c r="UXW86" s="3"/>
      <c r="UXX86" s="3"/>
      <c r="UXY86" s="3"/>
      <c r="UXZ86" s="3"/>
      <c r="UYA86" s="3"/>
      <c r="UYB86" s="3"/>
      <c r="UYC86" s="3"/>
      <c r="UYD86" s="3"/>
      <c r="UYE86" s="3"/>
      <c r="UYF86" s="3"/>
      <c r="UYG86" s="3"/>
      <c r="UYH86" s="3"/>
      <c r="UYI86" s="3"/>
      <c r="UYJ86" s="3"/>
      <c r="UYK86" s="3"/>
      <c r="UYL86" s="3"/>
      <c r="UYM86" s="3"/>
      <c r="UYN86" s="3"/>
      <c r="UYO86" s="3"/>
      <c r="UYP86" s="3"/>
      <c r="UYQ86" s="3"/>
      <c r="UYR86" s="3"/>
      <c r="UYS86" s="3"/>
      <c r="UYT86" s="3"/>
      <c r="UYU86" s="3"/>
      <c r="UYV86" s="3"/>
      <c r="UYW86" s="3"/>
      <c r="UYX86" s="3"/>
      <c r="UYY86" s="3"/>
      <c r="UYZ86" s="3"/>
      <c r="UZA86" s="3"/>
      <c r="UZB86" s="3"/>
      <c r="UZC86" s="3"/>
      <c r="UZD86" s="3"/>
      <c r="UZE86" s="3"/>
      <c r="UZF86" s="3"/>
      <c r="UZG86" s="3"/>
      <c r="UZH86" s="3"/>
      <c r="UZI86" s="3"/>
      <c r="UZJ86" s="3"/>
      <c r="UZK86" s="3"/>
      <c r="UZL86" s="3"/>
      <c r="UZM86" s="3"/>
      <c r="UZN86" s="3"/>
      <c r="UZO86" s="3"/>
      <c r="UZP86" s="3"/>
      <c r="UZQ86" s="3"/>
      <c r="UZR86" s="3"/>
      <c r="UZS86" s="3"/>
      <c r="UZT86" s="3"/>
      <c r="UZU86" s="3"/>
      <c r="UZV86" s="3"/>
      <c r="UZW86" s="3"/>
      <c r="UZX86" s="3"/>
      <c r="UZY86" s="3"/>
      <c r="UZZ86" s="3"/>
      <c r="VAA86" s="3"/>
      <c r="VAB86" s="3"/>
      <c r="VAC86" s="3"/>
      <c r="VAD86" s="3"/>
      <c r="VAE86" s="3"/>
      <c r="VAF86" s="3"/>
      <c r="VAG86" s="3"/>
      <c r="VAH86" s="3"/>
      <c r="VAI86" s="3"/>
      <c r="VAJ86" s="3"/>
      <c r="VAK86" s="3"/>
      <c r="VAL86" s="3"/>
      <c r="VAM86" s="3"/>
      <c r="VAN86" s="3"/>
      <c r="VAO86" s="3"/>
      <c r="VAP86" s="3"/>
      <c r="VAQ86" s="3"/>
      <c r="VAR86" s="3"/>
      <c r="VAS86" s="3"/>
      <c r="VAT86" s="3"/>
      <c r="VAU86" s="3"/>
      <c r="VAV86" s="3"/>
      <c r="VAW86" s="3"/>
      <c r="VAX86" s="3"/>
      <c r="VAY86" s="3"/>
      <c r="VAZ86" s="3"/>
      <c r="VBA86" s="3"/>
      <c r="VBB86" s="3"/>
      <c r="VBC86" s="3"/>
      <c r="VBD86" s="3"/>
      <c r="VBE86" s="3"/>
      <c r="VBF86" s="3"/>
      <c r="VBG86" s="3"/>
      <c r="VBH86" s="3"/>
      <c r="VBI86" s="3"/>
      <c r="VBJ86" s="3"/>
      <c r="VBK86" s="3"/>
      <c r="VBL86" s="3"/>
      <c r="VBM86" s="3"/>
      <c r="VBN86" s="3"/>
      <c r="VBO86" s="3"/>
      <c r="VBP86" s="3"/>
      <c r="VBQ86" s="3"/>
      <c r="VBR86" s="3"/>
      <c r="VBS86" s="3"/>
      <c r="VBT86" s="3"/>
      <c r="VBU86" s="3"/>
      <c r="VBV86" s="3"/>
      <c r="VBW86" s="3"/>
      <c r="VBX86" s="3"/>
      <c r="VBY86" s="3"/>
      <c r="VBZ86" s="3"/>
      <c r="VCA86" s="3"/>
      <c r="VCB86" s="3"/>
      <c r="VCC86" s="3"/>
      <c r="VCD86" s="3"/>
      <c r="VCE86" s="3"/>
      <c r="VCF86" s="3"/>
      <c r="VCG86" s="3"/>
      <c r="VCH86" s="3"/>
      <c r="VCI86" s="3"/>
      <c r="VCJ86" s="3"/>
      <c r="VCK86" s="3"/>
      <c r="VCL86" s="3"/>
      <c r="VCM86" s="3"/>
      <c r="VCN86" s="3"/>
      <c r="VCO86" s="3"/>
      <c r="VCP86" s="3"/>
      <c r="VCQ86" s="3"/>
      <c r="VCR86" s="3"/>
      <c r="VCS86" s="3"/>
      <c r="VCT86" s="3"/>
      <c r="VCU86" s="3"/>
      <c r="VCV86" s="3"/>
      <c r="VCW86" s="3"/>
      <c r="VCX86" s="3"/>
      <c r="VCY86" s="3"/>
      <c r="VCZ86" s="3"/>
      <c r="VDA86" s="3"/>
      <c r="VDB86" s="3"/>
      <c r="VDC86" s="3"/>
      <c r="VDD86" s="3"/>
      <c r="VDE86" s="3"/>
      <c r="VDF86" s="3"/>
      <c r="VDG86" s="3"/>
      <c r="VDH86" s="3"/>
      <c r="VDI86" s="3"/>
      <c r="VDJ86" s="3"/>
      <c r="VDK86" s="3"/>
      <c r="VDL86" s="3"/>
      <c r="VDM86" s="3"/>
      <c r="VDN86" s="3"/>
      <c r="VDO86" s="3"/>
      <c r="VDP86" s="3"/>
      <c r="VDQ86" s="3"/>
      <c r="VDR86" s="3"/>
      <c r="VDS86" s="3"/>
      <c r="VDT86" s="3"/>
      <c r="VDU86" s="3"/>
      <c r="VDV86" s="3"/>
      <c r="VDW86" s="3"/>
      <c r="VDX86" s="3"/>
      <c r="VDY86" s="3"/>
      <c r="VDZ86" s="3"/>
      <c r="VEA86" s="3"/>
      <c r="VEB86" s="3"/>
      <c r="VEC86" s="3"/>
      <c r="VED86" s="3"/>
      <c r="VEE86" s="3"/>
      <c r="VEF86" s="3"/>
      <c r="VEG86" s="3"/>
      <c r="VEH86" s="3"/>
      <c r="VEI86" s="3"/>
      <c r="VEJ86" s="3"/>
      <c r="VEK86" s="3"/>
      <c r="VEL86" s="3"/>
      <c r="VEM86" s="3"/>
      <c r="VEN86" s="3"/>
      <c r="VEO86" s="3"/>
      <c r="VEP86" s="3"/>
      <c r="VEQ86" s="3"/>
      <c r="VER86" s="3"/>
      <c r="VES86" s="3"/>
      <c r="VET86" s="3"/>
      <c r="VEU86" s="3"/>
      <c r="VEV86" s="3"/>
      <c r="VEW86" s="3"/>
      <c r="VEX86" s="3"/>
      <c r="VEY86" s="3"/>
      <c r="VEZ86" s="3"/>
      <c r="VFA86" s="3"/>
      <c r="VFB86" s="3"/>
      <c r="VFC86" s="3"/>
      <c r="VFD86" s="3"/>
      <c r="VFE86" s="3"/>
      <c r="VFF86" s="3"/>
      <c r="VFG86" s="3"/>
      <c r="VFH86" s="3"/>
      <c r="VFI86" s="3"/>
      <c r="VFJ86" s="3"/>
      <c r="VFK86" s="3"/>
      <c r="VFL86" s="3"/>
      <c r="VFM86" s="3"/>
      <c r="VFN86" s="3"/>
      <c r="VFO86" s="3"/>
      <c r="VFP86" s="3"/>
      <c r="VFQ86" s="3"/>
      <c r="VFR86" s="3"/>
      <c r="VFS86" s="3"/>
      <c r="VFT86" s="3"/>
      <c r="VFU86" s="3"/>
      <c r="VFV86" s="3"/>
      <c r="VFW86" s="3"/>
      <c r="VFX86" s="3"/>
      <c r="VFY86" s="3"/>
      <c r="VFZ86" s="3"/>
      <c r="VGA86" s="3"/>
      <c r="VGB86" s="3"/>
      <c r="VGC86" s="3"/>
      <c r="VGD86" s="3"/>
      <c r="VGE86" s="3"/>
      <c r="VGF86" s="3"/>
      <c r="VGG86" s="3"/>
      <c r="VGH86" s="3"/>
      <c r="VGI86" s="3"/>
      <c r="VGJ86" s="3"/>
      <c r="VGK86" s="3"/>
      <c r="VGL86" s="3"/>
      <c r="VGM86" s="3"/>
      <c r="VGN86" s="3"/>
      <c r="VGO86" s="3"/>
      <c r="VGP86" s="3"/>
      <c r="VGQ86" s="3"/>
      <c r="VGR86" s="3"/>
      <c r="VGS86" s="3"/>
      <c r="VGT86" s="3"/>
      <c r="VGU86" s="3"/>
      <c r="VGV86" s="3"/>
      <c r="VGW86" s="3"/>
      <c r="VGX86" s="3"/>
      <c r="VGY86" s="3"/>
      <c r="VGZ86" s="3"/>
      <c r="VHA86" s="3"/>
      <c r="VHB86" s="3"/>
      <c r="VHC86" s="3"/>
      <c r="VHD86" s="3"/>
      <c r="VHE86" s="3"/>
      <c r="VHF86" s="3"/>
      <c r="VHG86" s="3"/>
      <c r="VHH86" s="3"/>
      <c r="VHI86" s="3"/>
      <c r="VHJ86" s="3"/>
      <c r="VHK86" s="3"/>
      <c r="VHL86" s="3"/>
      <c r="VHM86" s="3"/>
      <c r="VHN86" s="3"/>
      <c r="VHO86" s="3"/>
      <c r="VHP86" s="3"/>
      <c r="VHQ86" s="3"/>
      <c r="VHR86" s="3"/>
      <c r="VHS86" s="3"/>
      <c r="VHT86" s="3"/>
      <c r="VHU86" s="3"/>
      <c r="VHV86" s="3"/>
      <c r="VHW86" s="3"/>
      <c r="VHX86" s="3"/>
      <c r="VHY86" s="3"/>
      <c r="VHZ86" s="3"/>
      <c r="VIA86" s="3"/>
      <c r="VIB86" s="3"/>
      <c r="VIC86" s="3"/>
      <c r="VID86" s="3"/>
      <c r="VIE86" s="3"/>
      <c r="VIF86" s="3"/>
      <c r="VIG86" s="3"/>
      <c r="VIH86" s="3"/>
      <c r="VII86" s="3"/>
      <c r="VIJ86" s="3"/>
      <c r="VIK86" s="3"/>
      <c r="VIL86" s="3"/>
      <c r="VIM86" s="3"/>
      <c r="VIN86" s="3"/>
      <c r="VIO86" s="3"/>
      <c r="VIP86" s="3"/>
      <c r="VIQ86" s="3"/>
      <c r="VIR86" s="3"/>
      <c r="VIS86" s="3"/>
      <c r="VIT86" s="3"/>
      <c r="VIU86" s="3"/>
      <c r="VIV86" s="3"/>
      <c r="VIW86" s="3"/>
      <c r="VIX86" s="3"/>
      <c r="VIY86" s="3"/>
      <c r="VIZ86" s="3"/>
      <c r="VJA86" s="3"/>
      <c r="VJB86" s="3"/>
      <c r="VJC86" s="3"/>
      <c r="VJD86" s="3"/>
      <c r="VJE86" s="3"/>
      <c r="VJF86" s="3"/>
      <c r="VJG86" s="3"/>
      <c r="VJH86" s="3"/>
      <c r="VJI86" s="3"/>
      <c r="VJJ86" s="3"/>
      <c r="VJK86" s="3"/>
      <c r="VJL86" s="3"/>
      <c r="VJM86" s="3"/>
      <c r="VJN86" s="3"/>
      <c r="VJO86" s="3"/>
      <c r="VJP86" s="3"/>
      <c r="VJQ86" s="3"/>
      <c r="VJR86" s="3"/>
      <c r="VJS86" s="3"/>
      <c r="VJT86" s="3"/>
      <c r="VJU86" s="3"/>
      <c r="VJV86" s="3"/>
      <c r="VJW86" s="3"/>
      <c r="VJX86" s="3"/>
      <c r="VJY86" s="3"/>
      <c r="VJZ86" s="3"/>
      <c r="VKA86" s="3"/>
      <c r="VKB86" s="3"/>
      <c r="VKC86" s="3"/>
      <c r="VKD86" s="3"/>
      <c r="VKE86" s="3"/>
      <c r="VKF86" s="3"/>
      <c r="VKG86" s="3"/>
      <c r="VKH86" s="3"/>
      <c r="VKI86" s="3"/>
      <c r="VKJ86" s="3"/>
      <c r="VKK86" s="3"/>
      <c r="VKL86" s="3"/>
      <c r="VKM86" s="3"/>
      <c r="VKN86" s="3"/>
      <c r="VKO86" s="3"/>
      <c r="VKP86" s="3"/>
      <c r="VKQ86" s="3"/>
      <c r="VKR86" s="3"/>
      <c r="VKS86" s="3"/>
      <c r="VKT86" s="3"/>
      <c r="VKU86" s="3"/>
      <c r="VKV86" s="3"/>
      <c r="VKW86" s="3"/>
      <c r="VKX86" s="3"/>
      <c r="VKY86" s="3"/>
      <c r="VKZ86" s="3"/>
      <c r="VLA86" s="3"/>
      <c r="VLB86" s="3"/>
      <c r="VLC86" s="3"/>
      <c r="VLD86" s="3"/>
      <c r="VLE86" s="3"/>
      <c r="VLF86" s="3"/>
      <c r="VLG86" s="3"/>
      <c r="VLH86" s="3"/>
      <c r="VLI86" s="3"/>
      <c r="VLJ86" s="3"/>
      <c r="VLK86" s="3"/>
      <c r="VLL86" s="3"/>
      <c r="VLM86" s="3"/>
      <c r="VLN86" s="3"/>
      <c r="VLO86" s="3"/>
      <c r="VLP86" s="3"/>
      <c r="VLQ86" s="3"/>
      <c r="VLR86" s="3"/>
      <c r="VLS86" s="3"/>
      <c r="VLT86" s="3"/>
      <c r="VLU86" s="3"/>
      <c r="VLV86" s="3"/>
      <c r="VLW86" s="3"/>
      <c r="VLX86" s="3"/>
      <c r="VLY86" s="3"/>
      <c r="VLZ86" s="3"/>
      <c r="VMA86" s="3"/>
      <c r="VMB86" s="3"/>
      <c r="VMC86" s="3"/>
      <c r="VMD86" s="3"/>
      <c r="VME86" s="3"/>
      <c r="VMF86" s="3"/>
      <c r="VMG86" s="3"/>
      <c r="VMH86" s="3"/>
      <c r="VMI86" s="3"/>
      <c r="VMJ86" s="3"/>
      <c r="VMK86" s="3"/>
      <c r="VML86" s="3"/>
      <c r="VMM86" s="3"/>
      <c r="VMN86" s="3"/>
      <c r="VMO86" s="3"/>
      <c r="VMP86" s="3"/>
      <c r="VMQ86" s="3"/>
      <c r="VMR86" s="3"/>
      <c r="VMS86" s="3"/>
      <c r="VMT86" s="3"/>
      <c r="VMU86" s="3"/>
      <c r="VMV86" s="3"/>
      <c r="VMW86" s="3"/>
      <c r="VMX86" s="3"/>
      <c r="VMY86" s="3"/>
      <c r="VMZ86" s="3"/>
      <c r="VNA86" s="3"/>
      <c r="VNB86" s="3"/>
      <c r="VNC86" s="3"/>
      <c r="VND86" s="3"/>
      <c r="VNE86" s="3"/>
      <c r="VNF86" s="3"/>
      <c r="VNG86" s="3"/>
      <c r="VNH86" s="3"/>
      <c r="VNI86" s="3"/>
      <c r="VNJ86" s="3"/>
      <c r="VNK86" s="3"/>
      <c r="VNL86" s="3"/>
      <c r="VNM86" s="3"/>
      <c r="VNN86" s="3"/>
      <c r="VNO86" s="3"/>
      <c r="VNP86" s="3"/>
      <c r="VNQ86" s="3"/>
      <c r="VNR86" s="3"/>
      <c r="VNS86" s="3"/>
      <c r="VNT86" s="3"/>
      <c r="VNU86" s="3"/>
      <c r="VNV86" s="3"/>
      <c r="VNW86" s="3"/>
      <c r="VNX86" s="3"/>
      <c r="VNY86" s="3"/>
      <c r="VNZ86" s="3"/>
      <c r="VOA86" s="3"/>
      <c r="VOB86" s="3"/>
      <c r="VOC86" s="3"/>
      <c r="VOD86" s="3"/>
      <c r="VOE86" s="3"/>
      <c r="VOF86" s="3"/>
      <c r="VOG86" s="3"/>
      <c r="VOH86" s="3"/>
      <c r="VOI86" s="3"/>
      <c r="VOJ86" s="3"/>
      <c r="VOK86" s="3"/>
      <c r="VOL86" s="3"/>
      <c r="VOM86" s="3"/>
      <c r="VON86" s="3"/>
      <c r="VOO86" s="3"/>
      <c r="VOP86" s="3"/>
      <c r="VOQ86" s="3"/>
      <c r="VOR86" s="3"/>
      <c r="VOS86" s="3"/>
      <c r="VOT86" s="3"/>
      <c r="VOU86" s="3"/>
      <c r="VOV86" s="3"/>
      <c r="VOW86" s="3"/>
      <c r="VOX86" s="3"/>
      <c r="VOY86" s="3"/>
      <c r="VOZ86" s="3"/>
      <c r="VPA86" s="3"/>
      <c r="VPB86" s="3"/>
      <c r="VPC86" s="3"/>
      <c r="VPD86" s="3"/>
      <c r="VPE86" s="3"/>
      <c r="VPF86" s="3"/>
      <c r="VPG86" s="3"/>
      <c r="VPH86" s="3"/>
      <c r="VPI86" s="3"/>
      <c r="VPJ86" s="3"/>
      <c r="VPK86" s="3"/>
      <c r="VPL86" s="3"/>
      <c r="VPM86" s="3"/>
      <c r="VPN86" s="3"/>
      <c r="VPO86" s="3"/>
      <c r="VPP86" s="3"/>
      <c r="VPQ86" s="3"/>
      <c r="VPR86" s="3"/>
      <c r="VPS86" s="3"/>
      <c r="VPT86" s="3"/>
      <c r="VPU86" s="3"/>
      <c r="VPV86" s="3"/>
      <c r="VPW86" s="3"/>
      <c r="VPX86" s="3"/>
      <c r="VPY86" s="3"/>
      <c r="VPZ86" s="3"/>
      <c r="VQA86" s="3"/>
      <c r="VQB86" s="3"/>
      <c r="VQC86" s="3"/>
      <c r="VQD86" s="3"/>
      <c r="VQE86" s="3"/>
      <c r="VQF86" s="3"/>
      <c r="VQG86" s="3"/>
      <c r="VQH86" s="3"/>
      <c r="VQI86" s="3"/>
      <c r="VQJ86" s="3"/>
      <c r="VQK86" s="3"/>
      <c r="VQL86" s="3"/>
      <c r="VQM86" s="3"/>
      <c r="VQN86" s="3"/>
      <c r="VQO86" s="3"/>
      <c r="VQP86" s="3"/>
      <c r="VQQ86" s="3"/>
      <c r="VQR86" s="3"/>
      <c r="VQS86" s="3"/>
      <c r="VQT86" s="3"/>
      <c r="VQU86" s="3"/>
      <c r="VQV86" s="3"/>
      <c r="VQW86" s="3"/>
      <c r="VQX86" s="3"/>
      <c r="VQY86" s="3"/>
      <c r="VQZ86" s="3"/>
      <c r="VRA86" s="3"/>
      <c r="VRB86" s="3"/>
      <c r="VRC86" s="3"/>
      <c r="VRD86" s="3"/>
      <c r="VRE86" s="3"/>
      <c r="VRF86" s="3"/>
      <c r="VRG86" s="3"/>
      <c r="VRH86" s="3"/>
      <c r="VRI86" s="3"/>
      <c r="VRJ86" s="3"/>
      <c r="VRK86" s="3"/>
      <c r="VRL86" s="3"/>
      <c r="VRM86" s="3"/>
      <c r="VRN86" s="3"/>
      <c r="VRO86" s="3"/>
      <c r="VRP86" s="3"/>
      <c r="VRQ86" s="3"/>
      <c r="VRR86" s="3"/>
      <c r="VRS86" s="3"/>
      <c r="VRT86" s="3"/>
      <c r="VRU86" s="3"/>
      <c r="VRV86" s="3"/>
      <c r="VRW86" s="3"/>
      <c r="VRX86" s="3"/>
      <c r="VRY86" s="3"/>
      <c r="VRZ86" s="3"/>
      <c r="VSA86" s="3"/>
      <c r="VSB86" s="3"/>
      <c r="VSC86" s="3"/>
      <c r="VSD86" s="3"/>
      <c r="VSE86" s="3"/>
      <c r="VSF86" s="3"/>
      <c r="VSG86" s="3"/>
      <c r="VSH86" s="3"/>
      <c r="VSI86" s="3"/>
      <c r="VSJ86" s="3"/>
      <c r="VSK86" s="3"/>
      <c r="VSL86" s="3"/>
      <c r="VSM86" s="3"/>
      <c r="VSN86" s="3"/>
      <c r="VSO86" s="3"/>
      <c r="VSP86" s="3"/>
      <c r="VSQ86" s="3"/>
      <c r="VSR86" s="3"/>
      <c r="VSS86" s="3"/>
      <c r="VST86" s="3"/>
      <c r="VSU86" s="3"/>
      <c r="VSV86" s="3"/>
      <c r="VSW86" s="3"/>
      <c r="VSX86" s="3"/>
      <c r="VSY86" s="3"/>
      <c r="VSZ86" s="3"/>
      <c r="VTA86" s="3"/>
      <c r="VTB86" s="3"/>
      <c r="VTC86" s="3"/>
      <c r="VTD86" s="3"/>
      <c r="VTE86" s="3"/>
      <c r="VTF86" s="3"/>
      <c r="VTG86" s="3"/>
      <c r="VTH86" s="3"/>
      <c r="VTI86" s="3"/>
      <c r="VTJ86" s="3"/>
      <c r="VTK86" s="3"/>
      <c r="VTL86" s="3"/>
      <c r="VTM86" s="3"/>
      <c r="VTN86" s="3"/>
      <c r="VTO86" s="3"/>
      <c r="VTP86" s="3"/>
      <c r="VTQ86" s="3"/>
      <c r="VTR86" s="3"/>
      <c r="VTS86" s="3"/>
      <c r="VTT86" s="3"/>
      <c r="VTU86" s="3"/>
      <c r="VTV86" s="3"/>
      <c r="VTW86" s="3"/>
      <c r="VTX86" s="3"/>
      <c r="VTY86" s="3"/>
      <c r="VTZ86" s="3"/>
      <c r="VUA86" s="3"/>
      <c r="VUB86" s="3"/>
      <c r="VUC86" s="3"/>
      <c r="VUD86" s="3"/>
      <c r="VUE86" s="3"/>
      <c r="VUF86" s="3"/>
      <c r="VUG86" s="3"/>
      <c r="VUH86" s="3"/>
      <c r="VUI86" s="3"/>
      <c r="VUJ86" s="3"/>
      <c r="VUK86" s="3"/>
      <c r="VUL86" s="3"/>
      <c r="VUM86" s="3"/>
      <c r="VUN86" s="3"/>
      <c r="VUO86" s="3"/>
      <c r="VUP86" s="3"/>
      <c r="VUQ86" s="3"/>
      <c r="VUR86" s="3"/>
      <c r="VUS86" s="3"/>
      <c r="VUT86" s="3"/>
      <c r="VUU86" s="3"/>
      <c r="VUV86" s="3"/>
      <c r="VUW86" s="3"/>
      <c r="VUX86" s="3"/>
      <c r="VUY86" s="3"/>
      <c r="VUZ86" s="3"/>
      <c r="VVA86" s="3"/>
      <c r="VVB86" s="3"/>
      <c r="VVC86" s="3"/>
      <c r="VVD86" s="3"/>
      <c r="VVE86" s="3"/>
      <c r="VVF86" s="3"/>
      <c r="VVG86" s="3"/>
      <c r="VVH86" s="3"/>
      <c r="VVI86" s="3"/>
      <c r="VVJ86" s="3"/>
      <c r="VVK86" s="3"/>
      <c r="VVL86" s="3"/>
      <c r="VVM86" s="3"/>
      <c r="VVN86" s="3"/>
      <c r="VVO86" s="3"/>
      <c r="VVP86" s="3"/>
      <c r="VVQ86" s="3"/>
      <c r="VVR86" s="3"/>
      <c r="VVS86" s="3"/>
      <c r="VVT86" s="3"/>
      <c r="VVU86" s="3"/>
      <c r="VVV86" s="3"/>
      <c r="VVW86" s="3"/>
      <c r="VVX86" s="3"/>
      <c r="VVY86" s="3"/>
      <c r="VVZ86" s="3"/>
      <c r="VWA86" s="3"/>
      <c r="VWB86" s="3"/>
      <c r="VWC86" s="3"/>
      <c r="VWD86" s="3"/>
      <c r="VWE86" s="3"/>
      <c r="VWF86" s="3"/>
      <c r="VWG86" s="3"/>
      <c r="VWH86" s="3"/>
      <c r="VWI86" s="3"/>
      <c r="VWJ86" s="3"/>
      <c r="VWK86" s="3"/>
      <c r="VWL86" s="3"/>
      <c r="VWM86" s="3"/>
      <c r="VWN86" s="3"/>
      <c r="VWO86" s="3"/>
      <c r="VWP86" s="3"/>
      <c r="VWQ86" s="3"/>
      <c r="VWR86" s="3"/>
      <c r="VWS86" s="3"/>
      <c r="VWT86" s="3"/>
      <c r="VWU86" s="3"/>
      <c r="VWV86" s="3"/>
      <c r="VWW86" s="3"/>
      <c r="VWX86" s="3"/>
      <c r="VWY86" s="3"/>
      <c r="VWZ86" s="3"/>
      <c r="VXA86" s="3"/>
      <c r="VXB86" s="3"/>
      <c r="VXC86" s="3"/>
      <c r="VXD86" s="3"/>
      <c r="VXE86" s="3"/>
      <c r="VXF86" s="3"/>
      <c r="VXG86" s="3"/>
      <c r="VXH86" s="3"/>
      <c r="VXI86" s="3"/>
      <c r="VXJ86" s="3"/>
      <c r="VXK86" s="3"/>
      <c r="VXL86" s="3"/>
      <c r="VXM86" s="3"/>
      <c r="VXN86" s="3"/>
      <c r="VXO86" s="3"/>
      <c r="VXP86" s="3"/>
      <c r="VXQ86" s="3"/>
      <c r="VXR86" s="3"/>
      <c r="VXS86" s="3"/>
      <c r="VXT86" s="3"/>
      <c r="VXU86" s="3"/>
      <c r="VXV86" s="3"/>
      <c r="VXW86" s="3"/>
      <c r="VXX86" s="3"/>
      <c r="VXY86" s="3"/>
      <c r="VXZ86" s="3"/>
      <c r="VYA86" s="3"/>
      <c r="VYB86" s="3"/>
      <c r="VYC86" s="3"/>
      <c r="VYD86" s="3"/>
      <c r="VYE86" s="3"/>
      <c r="VYF86" s="3"/>
      <c r="VYG86" s="3"/>
      <c r="VYH86" s="3"/>
      <c r="VYI86" s="3"/>
      <c r="VYJ86" s="3"/>
      <c r="VYK86" s="3"/>
      <c r="VYL86" s="3"/>
      <c r="VYM86" s="3"/>
      <c r="VYN86" s="3"/>
      <c r="VYO86" s="3"/>
      <c r="VYP86" s="3"/>
      <c r="VYQ86" s="3"/>
      <c r="VYR86" s="3"/>
      <c r="VYS86" s="3"/>
      <c r="VYT86" s="3"/>
      <c r="VYU86" s="3"/>
      <c r="VYV86" s="3"/>
      <c r="VYW86" s="3"/>
      <c r="VYX86" s="3"/>
      <c r="VYY86" s="3"/>
      <c r="VYZ86" s="3"/>
      <c r="VZA86" s="3"/>
      <c r="VZB86" s="3"/>
      <c r="VZC86" s="3"/>
      <c r="VZD86" s="3"/>
      <c r="VZE86" s="3"/>
      <c r="VZF86" s="3"/>
      <c r="VZG86" s="3"/>
      <c r="VZH86" s="3"/>
      <c r="VZI86" s="3"/>
      <c r="VZJ86" s="3"/>
      <c r="VZK86" s="3"/>
      <c r="VZL86" s="3"/>
      <c r="VZM86" s="3"/>
      <c r="VZN86" s="3"/>
      <c r="VZO86" s="3"/>
      <c r="VZP86" s="3"/>
      <c r="VZQ86" s="3"/>
      <c r="VZR86" s="3"/>
      <c r="VZS86" s="3"/>
      <c r="VZT86" s="3"/>
      <c r="VZU86" s="3"/>
      <c r="VZV86" s="3"/>
      <c r="VZW86" s="3"/>
      <c r="VZX86" s="3"/>
      <c r="VZY86" s="3"/>
      <c r="VZZ86" s="3"/>
      <c r="WAA86" s="3"/>
      <c r="WAB86" s="3"/>
      <c r="WAC86" s="3"/>
      <c r="WAD86" s="3"/>
      <c r="WAE86" s="3"/>
      <c r="WAF86" s="3"/>
      <c r="WAG86" s="3"/>
      <c r="WAH86" s="3"/>
      <c r="WAI86" s="3"/>
      <c r="WAJ86" s="3"/>
      <c r="WAK86" s="3"/>
      <c r="WAL86" s="3"/>
      <c r="WAM86" s="3"/>
      <c r="WAN86" s="3"/>
      <c r="WAO86" s="3"/>
      <c r="WAP86" s="3"/>
      <c r="WAQ86" s="3"/>
      <c r="WAR86" s="3"/>
      <c r="WAS86" s="3"/>
      <c r="WAT86" s="3"/>
      <c r="WAU86" s="3"/>
      <c r="WAV86" s="3"/>
      <c r="WAW86" s="3"/>
      <c r="WAX86" s="3"/>
      <c r="WAY86" s="3"/>
      <c r="WAZ86" s="3"/>
      <c r="WBA86" s="3"/>
      <c r="WBB86" s="3"/>
      <c r="WBC86" s="3"/>
      <c r="WBD86" s="3"/>
      <c r="WBE86" s="3"/>
      <c r="WBF86" s="3"/>
      <c r="WBG86" s="3"/>
      <c r="WBH86" s="3"/>
      <c r="WBI86" s="3"/>
      <c r="WBJ86" s="3"/>
      <c r="WBK86" s="3"/>
      <c r="WBL86" s="3"/>
      <c r="WBM86" s="3"/>
      <c r="WBN86" s="3"/>
      <c r="WBO86" s="3"/>
      <c r="WBP86" s="3"/>
      <c r="WBQ86" s="3"/>
      <c r="WBR86" s="3"/>
      <c r="WBS86" s="3"/>
      <c r="WBT86" s="3"/>
      <c r="WBU86" s="3"/>
      <c r="WBV86" s="3"/>
      <c r="WBW86" s="3"/>
      <c r="WBX86" s="3"/>
      <c r="WBY86" s="3"/>
      <c r="WBZ86" s="3"/>
      <c r="WCA86" s="3"/>
      <c r="WCB86" s="3"/>
      <c r="WCC86" s="3"/>
      <c r="WCD86" s="3"/>
      <c r="WCE86" s="3"/>
      <c r="WCF86" s="3"/>
      <c r="WCG86" s="3"/>
      <c r="WCH86" s="3"/>
      <c r="WCI86" s="3"/>
      <c r="WCJ86" s="3"/>
      <c r="WCK86" s="3"/>
      <c r="WCL86" s="3"/>
      <c r="WCM86" s="3"/>
      <c r="WCN86" s="3"/>
      <c r="WCO86" s="3"/>
      <c r="WCP86" s="3"/>
      <c r="WCQ86" s="3"/>
      <c r="WCR86" s="3"/>
      <c r="WCS86" s="3"/>
      <c r="WCT86" s="3"/>
      <c r="WCU86" s="3"/>
      <c r="WCV86" s="3"/>
      <c r="WCW86" s="3"/>
      <c r="WCX86" s="3"/>
      <c r="WCY86" s="3"/>
      <c r="WCZ86" s="3"/>
      <c r="WDA86" s="3"/>
      <c r="WDB86" s="3"/>
      <c r="WDC86" s="3"/>
      <c r="WDD86" s="3"/>
      <c r="WDE86" s="3"/>
      <c r="WDF86" s="3"/>
      <c r="WDG86" s="3"/>
      <c r="WDH86" s="3"/>
      <c r="WDI86" s="3"/>
      <c r="WDJ86" s="3"/>
      <c r="WDK86" s="3"/>
      <c r="WDL86" s="3"/>
      <c r="WDM86" s="3"/>
      <c r="WDN86" s="3"/>
      <c r="WDO86" s="3"/>
      <c r="WDP86" s="3"/>
      <c r="WDQ86" s="3"/>
      <c r="WDR86" s="3"/>
      <c r="WDS86" s="3"/>
      <c r="WDT86" s="3"/>
      <c r="WDU86" s="3"/>
      <c r="WDV86" s="3"/>
      <c r="WDW86" s="3"/>
      <c r="WDX86" s="3"/>
      <c r="WDY86" s="3"/>
      <c r="WDZ86" s="3"/>
      <c r="WEA86" s="3"/>
      <c r="WEB86" s="3"/>
      <c r="WEC86" s="3"/>
      <c r="WED86" s="3"/>
      <c r="WEE86" s="3"/>
      <c r="WEF86" s="3"/>
      <c r="WEG86" s="3"/>
      <c r="WEH86" s="3"/>
      <c r="WEI86" s="3"/>
      <c r="WEJ86" s="3"/>
      <c r="WEK86" s="3"/>
      <c r="WEL86" s="3"/>
      <c r="WEM86" s="3"/>
      <c r="WEN86" s="3"/>
      <c r="WEO86" s="3"/>
      <c r="WEP86" s="3"/>
      <c r="WEQ86" s="3"/>
      <c r="WER86" s="3"/>
      <c r="WES86" s="3"/>
      <c r="WET86" s="3"/>
      <c r="WEU86" s="3"/>
      <c r="WEV86" s="3"/>
      <c r="WEW86" s="3"/>
      <c r="WEX86" s="3"/>
      <c r="WEY86" s="3"/>
      <c r="WEZ86" s="3"/>
      <c r="WFA86" s="3"/>
      <c r="WFB86" s="3"/>
      <c r="WFC86" s="3"/>
      <c r="WFD86" s="3"/>
      <c r="WFE86" s="3"/>
      <c r="WFF86" s="3"/>
      <c r="WFG86" s="3"/>
      <c r="WFH86" s="3"/>
      <c r="WFI86" s="3"/>
      <c r="WFJ86" s="3"/>
      <c r="WFK86" s="3"/>
      <c r="WFL86" s="3"/>
      <c r="WFM86" s="3"/>
      <c r="WFN86" s="3"/>
      <c r="WFO86" s="3"/>
      <c r="WFP86" s="3"/>
      <c r="WFQ86" s="3"/>
      <c r="WFR86" s="3"/>
      <c r="WFS86" s="3"/>
      <c r="WFT86" s="3"/>
      <c r="WFU86" s="3"/>
      <c r="WFV86" s="3"/>
      <c r="WFW86" s="3"/>
      <c r="WFX86" s="3"/>
      <c r="WFY86" s="3"/>
      <c r="WFZ86" s="3"/>
      <c r="WGA86" s="3"/>
      <c r="WGB86" s="3"/>
      <c r="WGC86" s="3"/>
      <c r="WGD86" s="3"/>
      <c r="WGE86" s="3"/>
      <c r="WGF86" s="3"/>
      <c r="WGG86" s="3"/>
      <c r="WGH86" s="3"/>
      <c r="WGI86" s="3"/>
      <c r="WGJ86" s="3"/>
      <c r="WGK86" s="3"/>
      <c r="WGL86" s="3"/>
      <c r="WGM86" s="3"/>
      <c r="WGN86" s="3"/>
      <c r="WGO86" s="3"/>
      <c r="WGP86" s="3"/>
      <c r="WGQ86" s="3"/>
      <c r="WGR86" s="3"/>
      <c r="WGS86" s="3"/>
      <c r="WGT86" s="3"/>
      <c r="WGU86" s="3"/>
      <c r="WGV86" s="3"/>
      <c r="WGW86" s="3"/>
      <c r="WGX86" s="3"/>
      <c r="WGY86" s="3"/>
      <c r="WGZ86" s="3"/>
      <c r="WHA86" s="3"/>
      <c r="WHB86" s="3"/>
      <c r="WHC86" s="3"/>
      <c r="WHD86" s="3"/>
      <c r="WHE86" s="3"/>
      <c r="WHF86" s="3"/>
      <c r="WHG86" s="3"/>
      <c r="WHH86" s="3"/>
      <c r="WHI86" s="3"/>
      <c r="WHJ86" s="3"/>
      <c r="WHK86" s="3"/>
      <c r="WHL86" s="3"/>
      <c r="WHM86" s="3"/>
      <c r="WHN86" s="3"/>
      <c r="WHO86" s="3"/>
      <c r="WHP86" s="3"/>
      <c r="WHQ86" s="3"/>
      <c r="WHR86" s="3"/>
      <c r="WHS86" s="3"/>
      <c r="WHT86" s="3"/>
      <c r="WHU86" s="3"/>
      <c r="WHV86" s="3"/>
      <c r="WHW86" s="3"/>
      <c r="WHX86" s="3"/>
      <c r="WHY86" s="3"/>
      <c r="WHZ86" s="3"/>
      <c r="WIA86" s="3"/>
      <c r="WIB86" s="3"/>
      <c r="WIC86" s="3"/>
      <c r="WID86" s="3"/>
      <c r="WIE86" s="3"/>
      <c r="WIF86" s="3"/>
      <c r="WIG86" s="3"/>
      <c r="WIH86" s="3"/>
      <c r="WII86" s="3"/>
      <c r="WIJ86" s="3"/>
      <c r="WIK86" s="3"/>
      <c r="WIL86" s="3"/>
      <c r="WIM86" s="3"/>
      <c r="WIN86" s="3"/>
      <c r="WIO86" s="3"/>
      <c r="WIP86" s="3"/>
      <c r="WIQ86" s="3"/>
      <c r="WIR86" s="3"/>
      <c r="WIS86" s="3"/>
      <c r="WIT86" s="3"/>
      <c r="WIU86" s="3"/>
      <c r="WIV86" s="3"/>
      <c r="WIW86" s="3"/>
      <c r="WIX86" s="3"/>
      <c r="WIY86" s="3"/>
      <c r="WIZ86" s="3"/>
      <c r="WJA86" s="3"/>
      <c r="WJB86" s="3"/>
      <c r="WJC86" s="3"/>
      <c r="WJD86" s="3"/>
      <c r="WJE86" s="3"/>
      <c r="WJF86" s="3"/>
      <c r="WJG86" s="3"/>
      <c r="WJH86" s="3"/>
      <c r="WJI86" s="3"/>
      <c r="WJJ86" s="3"/>
      <c r="WJK86" s="3"/>
      <c r="WJL86" s="3"/>
      <c r="WJM86" s="3"/>
      <c r="WJN86" s="3"/>
      <c r="WJO86" s="3"/>
      <c r="WJP86" s="3"/>
      <c r="WJQ86" s="3"/>
      <c r="WJR86" s="3"/>
      <c r="WJS86" s="3"/>
      <c r="WJT86" s="3"/>
      <c r="WJU86" s="3"/>
      <c r="WJV86" s="3"/>
      <c r="WJW86" s="3"/>
      <c r="WJX86" s="3"/>
      <c r="WJY86" s="3"/>
      <c r="WJZ86" s="3"/>
      <c r="WKA86" s="3"/>
      <c r="WKB86" s="3"/>
      <c r="WKC86" s="3"/>
      <c r="WKD86" s="3"/>
      <c r="WKE86" s="3"/>
      <c r="WKF86" s="3"/>
      <c r="WKG86" s="3"/>
      <c r="WKH86" s="3"/>
      <c r="WKI86" s="3"/>
      <c r="WKJ86" s="3"/>
      <c r="WKK86" s="3"/>
      <c r="WKL86" s="3"/>
      <c r="WKM86" s="3"/>
      <c r="WKN86" s="3"/>
      <c r="WKO86" s="3"/>
      <c r="WKP86" s="3"/>
      <c r="WKQ86" s="3"/>
      <c r="WKR86" s="3"/>
      <c r="WKS86" s="3"/>
      <c r="WKT86" s="3"/>
      <c r="WKU86" s="3"/>
      <c r="WKV86" s="3"/>
      <c r="WKW86" s="3"/>
      <c r="WKX86" s="3"/>
      <c r="WKY86" s="3"/>
      <c r="WKZ86" s="3"/>
      <c r="WLA86" s="3"/>
      <c r="WLB86" s="3"/>
      <c r="WLC86" s="3"/>
      <c r="WLD86" s="3"/>
      <c r="WLE86" s="3"/>
      <c r="WLF86" s="3"/>
      <c r="WLG86" s="3"/>
      <c r="WLH86" s="3"/>
      <c r="WLI86" s="3"/>
      <c r="WLJ86" s="3"/>
      <c r="WLK86" s="3"/>
      <c r="WLL86" s="3"/>
      <c r="WLM86" s="3"/>
      <c r="WLN86" s="3"/>
      <c r="WLO86" s="3"/>
      <c r="WLP86" s="3"/>
      <c r="WLQ86" s="3"/>
      <c r="WLR86" s="3"/>
      <c r="WLS86" s="3"/>
      <c r="WLT86" s="3"/>
      <c r="WLU86" s="3"/>
      <c r="WLV86" s="3"/>
      <c r="WLW86" s="3"/>
      <c r="WLX86" s="3"/>
      <c r="WLY86" s="3"/>
      <c r="WLZ86" s="3"/>
      <c r="WMA86" s="3"/>
      <c r="WMB86" s="3"/>
      <c r="WMC86" s="3"/>
      <c r="WMD86" s="3"/>
      <c r="WME86" s="3"/>
      <c r="WMF86" s="3"/>
      <c r="WMG86" s="3"/>
      <c r="WMH86" s="3"/>
      <c r="WMI86" s="3"/>
      <c r="WMJ86" s="3"/>
      <c r="WMK86" s="3"/>
      <c r="WML86" s="3"/>
      <c r="WMM86" s="3"/>
      <c r="WMN86" s="3"/>
      <c r="WMO86" s="3"/>
      <c r="WMP86" s="3"/>
      <c r="WMQ86" s="3"/>
      <c r="WMR86" s="3"/>
      <c r="WMS86" s="3"/>
      <c r="WMT86" s="3"/>
      <c r="WMU86" s="3"/>
      <c r="WMV86" s="3"/>
      <c r="WMW86" s="3"/>
      <c r="WMX86" s="3"/>
      <c r="WMY86" s="3"/>
      <c r="WMZ86" s="3"/>
      <c r="WNA86" s="3"/>
      <c r="WNB86" s="3"/>
      <c r="WNC86" s="3"/>
      <c r="WND86" s="3"/>
      <c r="WNE86" s="3"/>
      <c r="WNF86" s="3"/>
      <c r="WNG86" s="3"/>
      <c r="WNH86" s="3"/>
      <c r="WNI86" s="3"/>
      <c r="WNJ86" s="3"/>
      <c r="WNK86" s="3"/>
      <c r="WNL86" s="3"/>
      <c r="WNM86" s="3"/>
      <c r="WNN86" s="3"/>
      <c r="WNO86" s="3"/>
      <c r="WNP86" s="3"/>
      <c r="WNQ86" s="3"/>
      <c r="WNR86" s="3"/>
      <c r="WNS86" s="3"/>
      <c r="WNT86" s="3"/>
      <c r="WNU86" s="3"/>
      <c r="WNV86" s="3"/>
      <c r="WNW86" s="3"/>
      <c r="WNX86" s="3"/>
      <c r="WNY86" s="3"/>
      <c r="WNZ86" s="3"/>
      <c r="WOA86" s="3"/>
      <c r="WOB86" s="3"/>
      <c r="WOC86" s="3"/>
      <c r="WOD86" s="3"/>
      <c r="WOE86" s="3"/>
      <c r="WOF86" s="3"/>
      <c r="WOG86" s="3"/>
      <c r="WOH86" s="3"/>
      <c r="WOI86" s="3"/>
      <c r="WOJ86" s="3"/>
      <c r="WOK86" s="3"/>
      <c r="WOL86" s="3"/>
      <c r="WOM86" s="3"/>
      <c r="WON86" s="3"/>
      <c r="WOO86" s="3"/>
      <c r="WOP86" s="3"/>
      <c r="WOQ86" s="3"/>
      <c r="WOR86" s="3"/>
      <c r="WOS86" s="3"/>
      <c r="WOT86" s="3"/>
      <c r="WOU86" s="3"/>
      <c r="WOV86" s="3"/>
      <c r="WOW86" s="3"/>
      <c r="WOX86" s="3"/>
      <c r="WOY86" s="3"/>
      <c r="WOZ86" s="3"/>
      <c r="WPA86" s="3"/>
      <c r="WPB86" s="3"/>
      <c r="WPC86" s="3"/>
      <c r="WPD86" s="3"/>
      <c r="WPE86" s="3"/>
      <c r="WPF86" s="3"/>
      <c r="WPG86" s="3"/>
      <c r="WPH86" s="3"/>
      <c r="WPI86" s="3"/>
      <c r="WPJ86" s="3"/>
      <c r="WPK86" s="3"/>
      <c r="WPL86" s="3"/>
      <c r="WPM86" s="3"/>
      <c r="WPN86" s="3"/>
      <c r="WPO86" s="3"/>
      <c r="WPP86" s="3"/>
      <c r="WPQ86" s="3"/>
      <c r="WPR86" s="3"/>
      <c r="WPS86" s="3"/>
      <c r="WPT86" s="3"/>
      <c r="WPU86" s="3"/>
      <c r="WPV86" s="3"/>
      <c r="WPW86" s="3"/>
      <c r="WPX86" s="3"/>
      <c r="WPY86" s="3"/>
      <c r="WPZ86" s="3"/>
      <c r="WQA86" s="3"/>
      <c r="WQB86" s="3"/>
      <c r="WQC86" s="3"/>
      <c r="WQD86" s="3"/>
      <c r="WQE86" s="3"/>
      <c r="WQF86" s="3"/>
      <c r="WQG86" s="3"/>
      <c r="WQH86" s="3"/>
      <c r="WQI86" s="3"/>
      <c r="WQJ86" s="3"/>
      <c r="WQK86" s="3"/>
      <c r="WQL86" s="3"/>
      <c r="WQM86" s="3"/>
      <c r="WQN86" s="3"/>
      <c r="WQO86" s="3"/>
      <c r="WQP86" s="3"/>
      <c r="WQQ86" s="3"/>
      <c r="WQR86" s="3"/>
      <c r="WQS86" s="3"/>
      <c r="WQT86" s="3"/>
      <c r="WQU86" s="3"/>
      <c r="WQV86" s="3"/>
      <c r="WQW86" s="3"/>
      <c r="WQX86" s="3"/>
      <c r="WQY86" s="3"/>
      <c r="WQZ86" s="3"/>
      <c r="WRA86" s="3"/>
      <c r="WRB86" s="3"/>
      <c r="WRC86" s="3"/>
      <c r="WRD86" s="3"/>
      <c r="WRE86" s="3"/>
      <c r="WRF86" s="3"/>
      <c r="WRG86" s="3"/>
      <c r="WRH86" s="3"/>
      <c r="WRI86" s="3"/>
      <c r="WRJ86" s="3"/>
      <c r="WRK86" s="3"/>
      <c r="WRL86" s="3"/>
      <c r="WRM86" s="3"/>
      <c r="WRN86" s="3"/>
      <c r="WRO86" s="3"/>
      <c r="WRP86" s="3"/>
      <c r="WRQ86" s="3"/>
      <c r="WRR86" s="3"/>
      <c r="WRS86" s="3"/>
      <c r="WRT86" s="3"/>
      <c r="WRU86" s="3"/>
      <c r="WRV86" s="3"/>
      <c r="WRW86" s="3"/>
      <c r="WRX86" s="3"/>
      <c r="WRY86" s="3"/>
      <c r="WRZ86" s="3"/>
      <c r="WSA86" s="3"/>
      <c r="WSB86" s="3"/>
      <c r="WSC86" s="3"/>
      <c r="WSD86" s="3"/>
      <c r="WSE86" s="3"/>
      <c r="WSF86" s="3"/>
      <c r="WSG86" s="3"/>
      <c r="WSH86" s="3"/>
      <c r="WSI86" s="3"/>
      <c r="WSJ86" s="3"/>
      <c r="WSK86" s="3"/>
      <c r="WSL86" s="3"/>
      <c r="WSM86" s="3"/>
      <c r="WSN86" s="3"/>
      <c r="WSO86" s="3"/>
      <c r="WSP86" s="3"/>
      <c r="WSQ86" s="3"/>
      <c r="WSR86" s="3"/>
      <c r="WSS86" s="3"/>
      <c r="WST86" s="3"/>
      <c r="WSU86" s="3"/>
      <c r="WSV86" s="3"/>
      <c r="WSW86" s="3"/>
      <c r="WSX86" s="3"/>
      <c r="WSY86" s="3"/>
      <c r="WSZ86" s="3"/>
      <c r="WTA86" s="3"/>
      <c r="WTB86" s="3"/>
      <c r="WTC86" s="3"/>
      <c r="WTD86" s="3"/>
      <c r="WTE86" s="3"/>
      <c r="WTF86" s="3"/>
      <c r="WTG86" s="3"/>
      <c r="WTH86" s="3"/>
      <c r="WTI86" s="3"/>
      <c r="WTJ86" s="3"/>
      <c r="WTK86" s="3"/>
      <c r="WTL86" s="3"/>
      <c r="WTM86" s="3"/>
      <c r="WTN86" s="3"/>
      <c r="WTO86" s="3"/>
      <c r="WTP86" s="3"/>
      <c r="WTQ86" s="3"/>
      <c r="WTR86" s="3"/>
      <c r="WTS86" s="3"/>
      <c r="WTT86" s="3"/>
      <c r="WTU86" s="3"/>
      <c r="WTV86" s="3"/>
      <c r="WTW86" s="3"/>
      <c r="WTX86" s="3"/>
      <c r="WTY86" s="3"/>
      <c r="WTZ86" s="3"/>
      <c r="WUA86" s="3"/>
      <c r="WUB86" s="3"/>
      <c r="WUC86" s="3"/>
      <c r="WUD86" s="3"/>
      <c r="WUE86" s="3"/>
      <c r="WUF86" s="3"/>
      <c r="WUG86" s="3"/>
      <c r="WUH86" s="3"/>
      <c r="WUI86" s="3"/>
      <c r="WUJ86" s="3"/>
      <c r="WUK86" s="3"/>
      <c r="WUL86" s="3"/>
      <c r="WUM86" s="3"/>
      <c r="WUN86" s="3"/>
      <c r="WUO86" s="3"/>
      <c r="WUP86" s="3"/>
      <c r="WUQ86" s="3"/>
      <c r="WUR86" s="3"/>
      <c r="WUS86" s="3"/>
      <c r="WUT86" s="3"/>
      <c r="WUU86" s="3"/>
      <c r="WUV86" s="3"/>
      <c r="WUW86" s="3"/>
      <c r="WUX86" s="3"/>
      <c r="WUY86" s="3"/>
      <c r="WUZ86" s="3"/>
      <c r="WVA86" s="3"/>
      <c r="WVB86" s="3"/>
      <c r="WVC86" s="3"/>
      <c r="WVD86" s="3"/>
      <c r="WVE86" s="3"/>
      <c r="WVF86" s="3"/>
      <c r="WVG86" s="3"/>
      <c r="WVH86" s="3"/>
      <c r="WVI86" s="3"/>
      <c r="WVJ86" s="3"/>
      <c r="WVK86" s="3"/>
      <c r="WVL86" s="3"/>
      <c r="WVM86" s="3"/>
      <c r="WVN86" s="3"/>
      <c r="WVO86" s="3"/>
      <c r="WVP86" s="3"/>
      <c r="WVQ86" s="3"/>
      <c r="WVR86" s="3"/>
      <c r="WVS86" s="3"/>
      <c r="WVT86" s="3"/>
      <c r="WVU86" s="3"/>
      <c r="WVV86" s="3"/>
      <c r="WVW86" s="3"/>
      <c r="WVX86" s="3"/>
      <c r="WVY86" s="3"/>
      <c r="WVZ86" s="3"/>
      <c r="WWA86" s="3"/>
      <c r="WWB86" s="3"/>
      <c r="WWC86" s="3"/>
      <c r="WWD86" s="3"/>
      <c r="WWE86" s="3"/>
      <c r="WWF86" s="3"/>
      <c r="WWG86" s="3"/>
      <c r="WWH86" s="3"/>
    </row>
    <row r="87" spans="1:16154" s="5" customFormat="1" ht="15" customHeight="1" x14ac:dyDescent="0.25">
      <c r="A87" s="38"/>
      <c r="B87" s="167" t="s">
        <v>34</v>
      </c>
      <c r="C87" s="167"/>
      <c r="D87" s="167"/>
      <c r="E87" s="167"/>
      <c r="F87" s="167"/>
      <c r="G87" s="38"/>
      <c r="H87" s="38"/>
      <c r="I87" s="38"/>
      <c r="J87" s="38"/>
      <c r="K87" s="78"/>
      <c r="L87" s="167" t="s">
        <v>7</v>
      </c>
      <c r="M87" s="167"/>
      <c r="N87" s="167"/>
      <c r="O87" s="167"/>
      <c r="P87" s="167"/>
      <c r="Q87" s="11"/>
      <c r="R87" s="11"/>
      <c r="S87" s="11"/>
      <c r="T87" s="11"/>
      <c r="U87" s="3"/>
      <c r="V87" s="3"/>
      <c r="W87" s="3"/>
      <c r="X87" s="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</row>
    <row r="88" spans="1:16154" s="5" customFormat="1" ht="15" customHeight="1" x14ac:dyDescent="0.25">
      <c r="A88" s="38"/>
      <c r="B88" s="76" t="s">
        <v>49</v>
      </c>
      <c r="C88" s="38"/>
      <c r="D88" s="30"/>
      <c r="E88" s="34">
        <f>(D10-D16-D7)</f>
        <v>0</v>
      </c>
      <c r="F88" s="38" t="s">
        <v>6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1"/>
      <c r="R88" s="11"/>
      <c r="S88" s="11"/>
      <c r="T88" s="11"/>
      <c r="U88" s="3"/>
      <c r="V88" s="3"/>
      <c r="W88" s="3"/>
      <c r="X88" s="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</row>
    <row r="89" spans="1:16154" s="5" customFormat="1" ht="15" customHeight="1" x14ac:dyDescent="0.25">
      <c r="A89" s="38"/>
      <c r="B89" s="76" t="s">
        <v>50</v>
      </c>
      <c r="C89" s="61"/>
      <c r="D89" s="61"/>
      <c r="E89" s="75">
        <f>(D11-D16-D7)</f>
        <v>0</v>
      </c>
      <c r="F89" s="38"/>
      <c r="G89" s="38"/>
      <c r="H89" s="38"/>
      <c r="I89" s="38"/>
      <c r="J89" s="38"/>
      <c r="K89" s="78"/>
      <c r="L89" s="38" t="s">
        <v>9</v>
      </c>
      <c r="M89" s="38"/>
      <c r="N89" s="28">
        <f>E93</f>
        <v>0</v>
      </c>
      <c r="O89" s="32" t="s">
        <v>6</v>
      </c>
      <c r="P89" s="38"/>
      <c r="Q89" s="11"/>
      <c r="R89" s="11"/>
      <c r="S89" s="11"/>
      <c r="T89" s="11"/>
      <c r="U89" s="3"/>
      <c r="V89" s="3"/>
      <c r="W89" s="4"/>
      <c r="X89" s="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</row>
    <row r="90" spans="1:16154" s="5" customFormat="1" ht="15" customHeight="1" x14ac:dyDescent="0.25">
      <c r="A90" s="38"/>
      <c r="B90" s="76" t="s">
        <v>51</v>
      </c>
      <c r="C90" s="61"/>
      <c r="D90" s="61"/>
      <c r="E90" s="75">
        <f>(E89 * 1.2)</f>
        <v>0</v>
      </c>
      <c r="F90" s="38"/>
      <c r="G90" s="38"/>
      <c r="H90" s="38"/>
      <c r="I90" s="38"/>
      <c r="J90" s="38"/>
      <c r="K90" s="78"/>
      <c r="L90" s="38"/>
      <c r="M90" s="38"/>
      <c r="N90" s="34"/>
      <c r="O90" s="38"/>
      <c r="P90" s="38"/>
      <c r="Q90" s="11"/>
      <c r="R90" s="11"/>
      <c r="S90" s="11"/>
      <c r="T90" s="11"/>
      <c r="U90" s="3"/>
      <c r="V90" s="3"/>
      <c r="W90" s="3"/>
      <c r="X90" s="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</row>
    <row r="91" spans="1:16154" ht="15" customHeight="1" x14ac:dyDescent="0.25">
      <c r="A91" s="38"/>
      <c r="B91" s="61"/>
      <c r="C91" s="61"/>
      <c r="D91" s="61"/>
      <c r="E91" s="61"/>
      <c r="F91" s="61"/>
      <c r="G91" s="38"/>
      <c r="H91" s="38"/>
      <c r="I91" s="38"/>
      <c r="J91" s="38"/>
      <c r="K91" s="38"/>
      <c r="L91" s="78" t="s">
        <v>11</v>
      </c>
      <c r="M91" s="38"/>
      <c r="N91" s="24">
        <f>N89-D28</f>
        <v>0</v>
      </c>
      <c r="O91" s="32" t="s">
        <v>6</v>
      </c>
      <c r="P91" s="38"/>
    </row>
    <row r="92" spans="1:16154" ht="15" customHeight="1" x14ac:dyDescent="0.25">
      <c r="A92" s="38"/>
      <c r="B92" s="61"/>
      <c r="C92" s="61"/>
      <c r="D92" s="61"/>
      <c r="E92" s="61"/>
      <c r="F92" s="61"/>
      <c r="G92" s="38"/>
      <c r="H92" s="38"/>
      <c r="I92" s="38"/>
      <c r="J92" s="38"/>
      <c r="K92" s="78"/>
      <c r="L92" s="38"/>
      <c r="M92" s="78"/>
      <c r="N92" s="38"/>
      <c r="O92" s="38"/>
      <c r="P92" s="38"/>
    </row>
    <row r="93" spans="1:16154" ht="15" customHeight="1" x14ac:dyDescent="0.25">
      <c r="A93" s="38"/>
      <c r="B93" s="78" t="s">
        <v>8</v>
      </c>
      <c r="C93" s="38"/>
      <c r="D93" s="38"/>
      <c r="E93" s="24">
        <f>(D10-D15)+(E97/10)</f>
        <v>0</v>
      </c>
      <c r="F93" s="38" t="s">
        <v>6</v>
      </c>
      <c r="G93" s="38"/>
      <c r="H93" s="38"/>
      <c r="I93" s="38"/>
      <c r="J93" s="38"/>
      <c r="K93" s="32"/>
      <c r="L93" s="78" t="s">
        <v>11</v>
      </c>
      <c r="M93" s="38"/>
      <c r="N93" s="28">
        <f>(16/10*(N91))+4</f>
        <v>4</v>
      </c>
      <c r="O93" s="32" t="s">
        <v>12</v>
      </c>
      <c r="P93" s="76"/>
    </row>
    <row r="94" spans="1:16154" ht="15" customHeight="1" x14ac:dyDescent="0.25">
      <c r="A94" s="14"/>
      <c r="B94" s="16" t="s">
        <v>10</v>
      </c>
      <c r="C94" s="14"/>
      <c r="D94" s="14"/>
      <c r="E94" s="24">
        <f>E93-D28</f>
        <v>0</v>
      </c>
      <c r="F94" s="22" t="s">
        <v>6</v>
      </c>
      <c r="G94" s="14"/>
      <c r="H94" s="14"/>
      <c r="I94" s="14"/>
      <c r="J94" s="14"/>
      <c r="K94" s="7"/>
      <c r="L94" s="35"/>
      <c r="M94" s="35"/>
      <c r="N94" s="36"/>
      <c r="O94" s="35"/>
      <c r="P94" s="23"/>
    </row>
    <row r="95" spans="1:16154" s="4" customFormat="1" ht="15" customHeight="1" x14ac:dyDescent="0.25">
      <c r="A95" s="14"/>
      <c r="B95" s="16" t="s">
        <v>10</v>
      </c>
      <c r="C95" s="17"/>
      <c r="D95" s="14"/>
      <c r="E95" s="28">
        <f>(16/10*(E94))+4</f>
        <v>4</v>
      </c>
      <c r="F95" s="22" t="s">
        <v>12</v>
      </c>
      <c r="G95" s="14"/>
      <c r="H95" s="14"/>
      <c r="I95" s="14"/>
      <c r="J95" s="14"/>
      <c r="K95" s="7"/>
      <c r="L95" s="16" t="s">
        <v>14</v>
      </c>
      <c r="M95" s="12"/>
      <c r="N95" s="37" t="e">
        <f>(100/N91)*(N91-E94)</f>
        <v>#DIV/0!</v>
      </c>
      <c r="O95" s="33" t="s">
        <v>0</v>
      </c>
      <c r="P95" s="22"/>
      <c r="Q95" s="11"/>
      <c r="R95" s="11"/>
      <c r="S95" s="11"/>
      <c r="T95" s="11"/>
      <c r="U95" s="3"/>
      <c r="V95" s="3"/>
      <c r="W95" s="6"/>
      <c r="Y95" s="5"/>
      <c r="Z95" s="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  <c r="CFX95" s="3"/>
      <c r="CFY95" s="3"/>
      <c r="CFZ95" s="3"/>
      <c r="CGA95" s="3"/>
      <c r="CGB95" s="3"/>
      <c r="CGC95" s="3"/>
      <c r="CGD95" s="3"/>
      <c r="CGE95" s="3"/>
      <c r="CGF95" s="3"/>
      <c r="CGG95" s="3"/>
      <c r="CGH95" s="3"/>
      <c r="CGI95" s="3"/>
      <c r="CGJ95" s="3"/>
      <c r="CGK95" s="3"/>
      <c r="CGL95" s="3"/>
      <c r="CGM95" s="3"/>
      <c r="CGN95" s="3"/>
      <c r="CGO95" s="3"/>
      <c r="CGP95" s="3"/>
      <c r="CGQ95" s="3"/>
      <c r="CGR95" s="3"/>
      <c r="CGS95" s="3"/>
      <c r="CGT95" s="3"/>
      <c r="CGU95" s="3"/>
      <c r="CGV95" s="3"/>
      <c r="CGW95" s="3"/>
      <c r="CGX95" s="3"/>
      <c r="CGY95" s="3"/>
      <c r="CGZ95" s="3"/>
      <c r="CHA95" s="3"/>
      <c r="CHB95" s="3"/>
      <c r="CHC95" s="3"/>
      <c r="CHD95" s="3"/>
      <c r="CHE95" s="3"/>
      <c r="CHF95" s="3"/>
      <c r="CHG95" s="3"/>
      <c r="CHH95" s="3"/>
      <c r="CHI95" s="3"/>
      <c r="CHJ95" s="3"/>
      <c r="CHK95" s="3"/>
      <c r="CHL95" s="3"/>
      <c r="CHM95" s="3"/>
      <c r="CHN95" s="3"/>
      <c r="CHO95" s="3"/>
      <c r="CHP95" s="3"/>
      <c r="CHQ95" s="3"/>
      <c r="CHR95" s="3"/>
      <c r="CHS95" s="3"/>
      <c r="CHT95" s="3"/>
      <c r="CHU95" s="3"/>
      <c r="CHV95" s="3"/>
      <c r="CHW95" s="3"/>
      <c r="CHX95" s="3"/>
      <c r="CHY95" s="3"/>
      <c r="CHZ95" s="3"/>
      <c r="CIA95" s="3"/>
      <c r="CIB95" s="3"/>
      <c r="CIC95" s="3"/>
      <c r="CID95" s="3"/>
      <c r="CIE95" s="3"/>
      <c r="CIF95" s="3"/>
      <c r="CIG95" s="3"/>
      <c r="CIH95" s="3"/>
      <c r="CII95" s="3"/>
      <c r="CIJ95" s="3"/>
      <c r="CIK95" s="3"/>
      <c r="CIL95" s="3"/>
      <c r="CIM95" s="3"/>
      <c r="CIN95" s="3"/>
      <c r="CIO95" s="3"/>
      <c r="CIP95" s="3"/>
      <c r="CIQ95" s="3"/>
      <c r="CIR95" s="3"/>
      <c r="CIS95" s="3"/>
      <c r="CIT95" s="3"/>
      <c r="CIU95" s="3"/>
      <c r="CIV95" s="3"/>
      <c r="CIW95" s="3"/>
      <c r="CIX95" s="3"/>
      <c r="CIY95" s="3"/>
      <c r="CIZ95" s="3"/>
      <c r="CJA95" s="3"/>
      <c r="CJB95" s="3"/>
      <c r="CJC95" s="3"/>
      <c r="CJD95" s="3"/>
      <c r="CJE95" s="3"/>
      <c r="CJF95" s="3"/>
      <c r="CJG95" s="3"/>
      <c r="CJH95" s="3"/>
      <c r="CJI95" s="3"/>
      <c r="CJJ95" s="3"/>
      <c r="CJK95" s="3"/>
      <c r="CJL95" s="3"/>
      <c r="CJM95" s="3"/>
      <c r="CJN95" s="3"/>
      <c r="CJO95" s="3"/>
      <c r="CJP95" s="3"/>
      <c r="CJQ95" s="3"/>
      <c r="CJR95" s="3"/>
      <c r="CJS95" s="3"/>
      <c r="CJT95" s="3"/>
      <c r="CJU95" s="3"/>
      <c r="CJV95" s="3"/>
      <c r="CJW95" s="3"/>
      <c r="CJX95" s="3"/>
      <c r="CJY95" s="3"/>
      <c r="CJZ95" s="3"/>
      <c r="CKA95" s="3"/>
      <c r="CKB95" s="3"/>
      <c r="CKC95" s="3"/>
      <c r="CKD95" s="3"/>
      <c r="CKE95" s="3"/>
      <c r="CKF95" s="3"/>
      <c r="CKG95" s="3"/>
      <c r="CKH95" s="3"/>
      <c r="CKI95" s="3"/>
      <c r="CKJ95" s="3"/>
      <c r="CKK95" s="3"/>
      <c r="CKL95" s="3"/>
      <c r="CKM95" s="3"/>
      <c r="CKN95" s="3"/>
      <c r="CKO95" s="3"/>
      <c r="CKP95" s="3"/>
      <c r="CKQ95" s="3"/>
      <c r="CKR95" s="3"/>
      <c r="CKS95" s="3"/>
      <c r="CKT95" s="3"/>
      <c r="CKU95" s="3"/>
      <c r="CKV95" s="3"/>
      <c r="CKW95" s="3"/>
      <c r="CKX95" s="3"/>
      <c r="CKY95" s="3"/>
      <c r="CKZ95" s="3"/>
      <c r="CLA95" s="3"/>
      <c r="CLB95" s="3"/>
      <c r="CLC95" s="3"/>
      <c r="CLD95" s="3"/>
      <c r="CLE95" s="3"/>
      <c r="CLF95" s="3"/>
      <c r="CLG95" s="3"/>
      <c r="CLH95" s="3"/>
      <c r="CLI95" s="3"/>
      <c r="CLJ95" s="3"/>
      <c r="CLK95" s="3"/>
      <c r="CLL95" s="3"/>
      <c r="CLM95" s="3"/>
      <c r="CLN95" s="3"/>
      <c r="CLO95" s="3"/>
      <c r="CLP95" s="3"/>
      <c r="CLQ95" s="3"/>
      <c r="CLR95" s="3"/>
      <c r="CLS95" s="3"/>
      <c r="CLT95" s="3"/>
      <c r="CLU95" s="3"/>
      <c r="CLV95" s="3"/>
      <c r="CLW95" s="3"/>
      <c r="CLX95" s="3"/>
      <c r="CLY95" s="3"/>
      <c r="CLZ95" s="3"/>
      <c r="CMA95" s="3"/>
      <c r="CMB95" s="3"/>
      <c r="CMC95" s="3"/>
      <c r="CMD95" s="3"/>
      <c r="CME95" s="3"/>
      <c r="CMF95" s="3"/>
      <c r="CMG95" s="3"/>
      <c r="CMH95" s="3"/>
      <c r="CMI95" s="3"/>
      <c r="CMJ95" s="3"/>
      <c r="CMK95" s="3"/>
      <c r="CML95" s="3"/>
      <c r="CMM95" s="3"/>
      <c r="CMN95" s="3"/>
      <c r="CMO95" s="3"/>
      <c r="CMP95" s="3"/>
      <c r="CMQ95" s="3"/>
      <c r="CMR95" s="3"/>
      <c r="CMS95" s="3"/>
      <c r="CMT95" s="3"/>
      <c r="CMU95" s="3"/>
      <c r="CMV95" s="3"/>
      <c r="CMW95" s="3"/>
      <c r="CMX95" s="3"/>
      <c r="CMY95" s="3"/>
      <c r="CMZ95" s="3"/>
      <c r="CNA95" s="3"/>
      <c r="CNB95" s="3"/>
      <c r="CNC95" s="3"/>
      <c r="CND95" s="3"/>
      <c r="CNE95" s="3"/>
      <c r="CNF95" s="3"/>
      <c r="CNG95" s="3"/>
      <c r="CNH95" s="3"/>
      <c r="CNI95" s="3"/>
      <c r="CNJ95" s="3"/>
      <c r="CNK95" s="3"/>
      <c r="CNL95" s="3"/>
      <c r="CNM95" s="3"/>
      <c r="CNN95" s="3"/>
      <c r="CNO95" s="3"/>
      <c r="CNP95" s="3"/>
      <c r="CNQ95" s="3"/>
      <c r="CNR95" s="3"/>
      <c r="CNS95" s="3"/>
      <c r="CNT95" s="3"/>
      <c r="CNU95" s="3"/>
      <c r="CNV95" s="3"/>
      <c r="CNW95" s="3"/>
      <c r="CNX95" s="3"/>
      <c r="CNY95" s="3"/>
      <c r="CNZ95" s="3"/>
      <c r="COA95" s="3"/>
      <c r="COB95" s="3"/>
      <c r="COC95" s="3"/>
      <c r="COD95" s="3"/>
      <c r="COE95" s="3"/>
      <c r="COF95" s="3"/>
      <c r="COG95" s="3"/>
      <c r="COH95" s="3"/>
      <c r="COI95" s="3"/>
      <c r="COJ95" s="3"/>
      <c r="COK95" s="3"/>
      <c r="COL95" s="3"/>
      <c r="COM95" s="3"/>
      <c r="CON95" s="3"/>
      <c r="COO95" s="3"/>
      <c r="COP95" s="3"/>
      <c r="COQ95" s="3"/>
      <c r="COR95" s="3"/>
      <c r="COS95" s="3"/>
      <c r="COT95" s="3"/>
      <c r="COU95" s="3"/>
      <c r="COV95" s="3"/>
      <c r="COW95" s="3"/>
      <c r="COX95" s="3"/>
      <c r="COY95" s="3"/>
      <c r="COZ95" s="3"/>
      <c r="CPA95" s="3"/>
      <c r="CPB95" s="3"/>
      <c r="CPC95" s="3"/>
      <c r="CPD95" s="3"/>
      <c r="CPE95" s="3"/>
      <c r="CPF95" s="3"/>
      <c r="CPG95" s="3"/>
      <c r="CPH95" s="3"/>
      <c r="CPI95" s="3"/>
      <c r="CPJ95" s="3"/>
      <c r="CPK95" s="3"/>
      <c r="CPL95" s="3"/>
      <c r="CPM95" s="3"/>
      <c r="CPN95" s="3"/>
      <c r="CPO95" s="3"/>
      <c r="CPP95" s="3"/>
      <c r="CPQ95" s="3"/>
      <c r="CPR95" s="3"/>
      <c r="CPS95" s="3"/>
      <c r="CPT95" s="3"/>
      <c r="CPU95" s="3"/>
      <c r="CPV95" s="3"/>
      <c r="CPW95" s="3"/>
      <c r="CPX95" s="3"/>
      <c r="CPY95" s="3"/>
      <c r="CPZ95" s="3"/>
      <c r="CQA95" s="3"/>
      <c r="CQB95" s="3"/>
      <c r="CQC95" s="3"/>
      <c r="CQD95" s="3"/>
      <c r="CQE95" s="3"/>
      <c r="CQF95" s="3"/>
      <c r="CQG95" s="3"/>
      <c r="CQH95" s="3"/>
      <c r="CQI95" s="3"/>
      <c r="CQJ95" s="3"/>
      <c r="CQK95" s="3"/>
      <c r="CQL95" s="3"/>
      <c r="CQM95" s="3"/>
      <c r="CQN95" s="3"/>
      <c r="CQO95" s="3"/>
      <c r="CQP95" s="3"/>
      <c r="CQQ95" s="3"/>
      <c r="CQR95" s="3"/>
      <c r="CQS95" s="3"/>
      <c r="CQT95" s="3"/>
      <c r="CQU95" s="3"/>
      <c r="CQV95" s="3"/>
      <c r="CQW95" s="3"/>
      <c r="CQX95" s="3"/>
      <c r="CQY95" s="3"/>
      <c r="CQZ95" s="3"/>
      <c r="CRA95" s="3"/>
      <c r="CRB95" s="3"/>
      <c r="CRC95" s="3"/>
      <c r="CRD95" s="3"/>
      <c r="CRE95" s="3"/>
      <c r="CRF95" s="3"/>
      <c r="CRG95" s="3"/>
      <c r="CRH95" s="3"/>
      <c r="CRI95" s="3"/>
      <c r="CRJ95" s="3"/>
      <c r="CRK95" s="3"/>
      <c r="CRL95" s="3"/>
      <c r="CRM95" s="3"/>
      <c r="CRN95" s="3"/>
      <c r="CRO95" s="3"/>
      <c r="CRP95" s="3"/>
      <c r="CRQ95" s="3"/>
      <c r="CRR95" s="3"/>
      <c r="CRS95" s="3"/>
      <c r="CRT95" s="3"/>
      <c r="CRU95" s="3"/>
      <c r="CRV95" s="3"/>
      <c r="CRW95" s="3"/>
      <c r="CRX95" s="3"/>
      <c r="CRY95" s="3"/>
      <c r="CRZ95" s="3"/>
      <c r="CSA95" s="3"/>
      <c r="CSB95" s="3"/>
      <c r="CSC95" s="3"/>
      <c r="CSD95" s="3"/>
      <c r="CSE95" s="3"/>
      <c r="CSF95" s="3"/>
      <c r="CSG95" s="3"/>
      <c r="CSH95" s="3"/>
      <c r="CSI95" s="3"/>
      <c r="CSJ95" s="3"/>
      <c r="CSK95" s="3"/>
      <c r="CSL95" s="3"/>
      <c r="CSM95" s="3"/>
      <c r="CSN95" s="3"/>
      <c r="CSO95" s="3"/>
      <c r="CSP95" s="3"/>
      <c r="CSQ95" s="3"/>
      <c r="CSR95" s="3"/>
      <c r="CSS95" s="3"/>
      <c r="CST95" s="3"/>
      <c r="CSU95" s="3"/>
      <c r="CSV95" s="3"/>
      <c r="CSW95" s="3"/>
      <c r="CSX95" s="3"/>
      <c r="CSY95" s="3"/>
      <c r="CSZ95" s="3"/>
      <c r="CTA95" s="3"/>
      <c r="CTB95" s="3"/>
      <c r="CTC95" s="3"/>
      <c r="CTD95" s="3"/>
      <c r="CTE95" s="3"/>
      <c r="CTF95" s="3"/>
      <c r="CTG95" s="3"/>
      <c r="CTH95" s="3"/>
      <c r="CTI95" s="3"/>
      <c r="CTJ95" s="3"/>
      <c r="CTK95" s="3"/>
      <c r="CTL95" s="3"/>
      <c r="CTM95" s="3"/>
      <c r="CTN95" s="3"/>
      <c r="CTO95" s="3"/>
      <c r="CTP95" s="3"/>
      <c r="CTQ95" s="3"/>
      <c r="CTR95" s="3"/>
      <c r="CTS95" s="3"/>
      <c r="CTT95" s="3"/>
      <c r="CTU95" s="3"/>
      <c r="CTV95" s="3"/>
      <c r="CTW95" s="3"/>
      <c r="CTX95" s="3"/>
      <c r="CTY95" s="3"/>
      <c r="CTZ95" s="3"/>
      <c r="CUA95" s="3"/>
      <c r="CUB95" s="3"/>
      <c r="CUC95" s="3"/>
      <c r="CUD95" s="3"/>
      <c r="CUE95" s="3"/>
      <c r="CUF95" s="3"/>
      <c r="CUG95" s="3"/>
      <c r="CUH95" s="3"/>
      <c r="CUI95" s="3"/>
      <c r="CUJ95" s="3"/>
      <c r="CUK95" s="3"/>
      <c r="CUL95" s="3"/>
      <c r="CUM95" s="3"/>
      <c r="CUN95" s="3"/>
      <c r="CUO95" s="3"/>
      <c r="CUP95" s="3"/>
      <c r="CUQ95" s="3"/>
      <c r="CUR95" s="3"/>
      <c r="CUS95" s="3"/>
      <c r="CUT95" s="3"/>
      <c r="CUU95" s="3"/>
      <c r="CUV95" s="3"/>
      <c r="CUW95" s="3"/>
      <c r="CUX95" s="3"/>
      <c r="CUY95" s="3"/>
      <c r="CUZ95" s="3"/>
      <c r="CVA95" s="3"/>
      <c r="CVB95" s="3"/>
      <c r="CVC95" s="3"/>
      <c r="CVD95" s="3"/>
      <c r="CVE95" s="3"/>
      <c r="CVF95" s="3"/>
      <c r="CVG95" s="3"/>
      <c r="CVH95" s="3"/>
      <c r="CVI95" s="3"/>
      <c r="CVJ95" s="3"/>
      <c r="CVK95" s="3"/>
      <c r="CVL95" s="3"/>
      <c r="CVM95" s="3"/>
      <c r="CVN95" s="3"/>
      <c r="CVO95" s="3"/>
      <c r="CVP95" s="3"/>
      <c r="CVQ95" s="3"/>
      <c r="CVR95" s="3"/>
      <c r="CVS95" s="3"/>
      <c r="CVT95" s="3"/>
      <c r="CVU95" s="3"/>
      <c r="CVV95" s="3"/>
      <c r="CVW95" s="3"/>
      <c r="CVX95" s="3"/>
      <c r="CVY95" s="3"/>
      <c r="CVZ95" s="3"/>
      <c r="CWA95" s="3"/>
      <c r="CWB95" s="3"/>
      <c r="CWC95" s="3"/>
      <c r="CWD95" s="3"/>
      <c r="CWE95" s="3"/>
      <c r="CWF95" s="3"/>
      <c r="CWG95" s="3"/>
      <c r="CWH95" s="3"/>
      <c r="CWI95" s="3"/>
      <c r="CWJ95" s="3"/>
      <c r="CWK95" s="3"/>
      <c r="CWL95" s="3"/>
      <c r="CWM95" s="3"/>
      <c r="CWN95" s="3"/>
      <c r="CWO95" s="3"/>
      <c r="CWP95" s="3"/>
      <c r="CWQ95" s="3"/>
      <c r="CWR95" s="3"/>
      <c r="CWS95" s="3"/>
      <c r="CWT95" s="3"/>
      <c r="CWU95" s="3"/>
      <c r="CWV95" s="3"/>
      <c r="CWW95" s="3"/>
      <c r="CWX95" s="3"/>
      <c r="CWY95" s="3"/>
      <c r="CWZ95" s="3"/>
      <c r="CXA95" s="3"/>
      <c r="CXB95" s="3"/>
      <c r="CXC95" s="3"/>
      <c r="CXD95" s="3"/>
      <c r="CXE95" s="3"/>
      <c r="CXF95" s="3"/>
      <c r="CXG95" s="3"/>
      <c r="CXH95" s="3"/>
      <c r="CXI95" s="3"/>
      <c r="CXJ95" s="3"/>
      <c r="CXK95" s="3"/>
      <c r="CXL95" s="3"/>
      <c r="CXM95" s="3"/>
      <c r="CXN95" s="3"/>
      <c r="CXO95" s="3"/>
      <c r="CXP95" s="3"/>
      <c r="CXQ95" s="3"/>
      <c r="CXR95" s="3"/>
      <c r="CXS95" s="3"/>
      <c r="CXT95" s="3"/>
      <c r="CXU95" s="3"/>
      <c r="CXV95" s="3"/>
      <c r="CXW95" s="3"/>
      <c r="CXX95" s="3"/>
      <c r="CXY95" s="3"/>
      <c r="CXZ95" s="3"/>
      <c r="CYA95" s="3"/>
      <c r="CYB95" s="3"/>
      <c r="CYC95" s="3"/>
      <c r="CYD95" s="3"/>
      <c r="CYE95" s="3"/>
      <c r="CYF95" s="3"/>
      <c r="CYG95" s="3"/>
      <c r="CYH95" s="3"/>
      <c r="CYI95" s="3"/>
      <c r="CYJ95" s="3"/>
      <c r="CYK95" s="3"/>
      <c r="CYL95" s="3"/>
      <c r="CYM95" s="3"/>
      <c r="CYN95" s="3"/>
      <c r="CYO95" s="3"/>
      <c r="CYP95" s="3"/>
      <c r="CYQ95" s="3"/>
      <c r="CYR95" s="3"/>
      <c r="CYS95" s="3"/>
      <c r="CYT95" s="3"/>
      <c r="CYU95" s="3"/>
      <c r="CYV95" s="3"/>
      <c r="CYW95" s="3"/>
      <c r="CYX95" s="3"/>
      <c r="CYY95" s="3"/>
      <c r="CYZ95" s="3"/>
      <c r="CZA95" s="3"/>
      <c r="CZB95" s="3"/>
      <c r="CZC95" s="3"/>
      <c r="CZD95" s="3"/>
      <c r="CZE95" s="3"/>
      <c r="CZF95" s="3"/>
      <c r="CZG95" s="3"/>
      <c r="CZH95" s="3"/>
      <c r="CZI95" s="3"/>
      <c r="CZJ95" s="3"/>
      <c r="CZK95" s="3"/>
      <c r="CZL95" s="3"/>
      <c r="CZM95" s="3"/>
      <c r="CZN95" s="3"/>
      <c r="CZO95" s="3"/>
      <c r="CZP95" s="3"/>
      <c r="CZQ95" s="3"/>
      <c r="CZR95" s="3"/>
      <c r="CZS95" s="3"/>
      <c r="CZT95" s="3"/>
      <c r="CZU95" s="3"/>
      <c r="CZV95" s="3"/>
      <c r="CZW95" s="3"/>
      <c r="CZX95" s="3"/>
      <c r="CZY95" s="3"/>
      <c r="CZZ95" s="3"/>
      <c r="DAA95" s="3"/>
      <c r="DAB95" s="3"/>
      <c r="DAC95" s="3"/>
      <c r="DAD95" s="3"/>
      <c r="DAE95" s="3"/>
      <c r="DAF95" s="3"/>
      <c r="DAG95" s="3"/>
      <c r="DAH95" s="3"/>
      <c r="DAI95" s="3"/>
      <c r="DAJ95" s="3"/>
      <c r="DAK95" s="3"/>
      <c r="DAL95" s="3"/>
      <c r="DAM95" s="3"/>
      <c r="DAN95" s="3"/>
      <c r="DAO95" s="3"/>
      <c r="DAP95" s="3"/>
      <c r="DAQ95" s="3"/>
      <c r="DAR95" s="3"/>
      <c r="DAS95" s="3"/>
      <c r="DAT95" s="3"/>
      <c r="DAU95" s="3"/>
      <c r="DAV95" s="3"/>
      <c r="DAW95" s="3"/>
      <c r="DAX95" s="3"/>
      <c r="DAY95" s="3"/>
      <c r="DAZ95" s="3"/>
      <c r="DBA95" s="3"/>
      <c r="DBB95" s="3"/>
      <c r="DBC95" s="3"/>
      <c r="DBD95" s="3"/>
      <c r="DBE95" s="3"/>
      <c r="DBF95" s="3"/>
      <c r="DBG95" s="3"/>
      <c r="DBH95" s="3"/>
      <c r="DBI95" s="3"/>
      <c r="DBJ95" s="3"/>
      <c r="DBK95" s="3"/>
      <c r="DBL95" s="3"/>
      <c r="DBM95" s="3"/>
      <c r="DBN95" s="3"/>
      <c r="DBO95" s="3"/>
      <c r="DBP95" s="3"/>
      <c r="DBQ95" s="3"/>
      <c r="DBR95" s="3"/>
      <c r="DBS95" s="3"/>
      <c r="DBT95" s="3"/>
      <c r="DBU95" s="3"/>
      <c r="DBV95" s="3"/>
      <c r="DBW95" s="3"/>
      <c r="DBX95" s="3"/>
      <c r="DBY95" s="3"/>
      <c r="DBZ95" s="3"/>
      <c r="DCA95" s="3"/>
      <c r="DCB95" s="3"/>
      <c r="DCC95" s="3"/>
      <c r="DCD95" s="3"/>
      <c r="DCE95" s="3"/>
      <c r="DCF95" s="3"/>
      <c r="DCG95" s="3"/>
      <c r="DCH95" s="3"/>
      <c r="DCI95" s="3"/>
      <c r="DCJ95" s="3"/>
      <c r="DCK95" s="3"/>
      <c r="DCL95" s="3"/>
      <c r="DCM95" s="3"/>
      <c r="DCN95" s="3"/>
      <c r="DCO95" s="3"/>
      <c r="DCP95" s="3"/>
      <c r="DCQ95" s="3"/>
      <c r="DCR95" s="3"/>
      <c r="DCS95" s="3"/>
      <c r="DCT95" s="3"/>
      <c r="DCU95" s="3"/>
      <c r="DCV95" s="3"/>
      <c r="DCW95" s="3"/>
      <c r="DCX95" s="3"/>
      <c r="DCY95" s="3"/>
      <c r="DCZ95" s="3"/>
      <c r="DDA95" s="3"/>
      <c r="DDB95" s="3"/>
      <c r="DDC95" s="3"/>
      <c r="DDD95" s="3"/>
      <c r="DDE95" s="3"/>
      <c r="DDF95" s="3"/>
      <c r="DDG95" s="3"/>
      <c r="DDH95" s="3"/>
      <c r="DDI95" s="3"/>
      <c r="DDJ95" s="3"/>
      <c r="DDK95" s="3"/>
      <c r="DDL95" s="3"/>
      <c r="DDM95" s="3"/>
      <c r="DDN95" s="3"/>
      <c r="DDO95" s="3"/>
      <c r="DDP95" s="3"/>
      <c r="DDQ95" s="3"/>
      <c r="DDR95" s="3"/>
      <c r="DDS95" s="3"/>
      <c r="DDT95" s="3"/>
      <c r="DDU95" s="3"/>
      <c r="DDV95" s="3"/>
      <c r="DDW95" s="3"/>
      <c r="DDX95" s="3"/>
      <c r="DDY95" s="3"/>
      <c r="DDZ95" s="3"/>
      <c r="DEA95" s="3"/>
      <c r="DEB95" s="3"/>
      <c r="DEC95" s="3"/>
      <c r="DED95" s="3"/>
      <c r="DEE95" s="3"/>
      <c r="DEF95" s="3"/>
      <c r="DEG95" s="3"/>
      <c r="DEH95" s="3"/>
      <c r="DEI95" s="3"/>
      <c r="DEJ95" s="3"/>
      <c r="DEK95" s="3"/>
      <c r="DEL95" s="3"/>
      <c r="DEM95" s="3"/>
      <c r="DEN95" s="3"/>
      <c r="DEO95" s="3"/>
      <c r="DEP95" s="3"/>
      <c r="DEQ95" s="3"/>
      <c r="DER95" s="3"/>
      <c r="DES95" s="3"/>
      <c r="DET95" s="3"/>
      <c r="DEU95" s="3"/>
      <c r="DEV95" s="3"/>
      <c r="DEW95" s="3"/>
      <c r="DEX95" s="3"/>
      <c r="DEY95" s="3"/>
      <c r="DEZ95" s="3"/>
      <c r="DFA95" s="3"/>
      <c r="DFB95" s="3"/>
      <c r="DFC95" s="3"/>
      <c r="DFD95" s="3"/>
      <c r="DFE95" s="3"/>
      <c r="DFF95" s="3"/>
      <c r="DFG95" s="3"/>
      <c r="DFH95" s="3"/>
      <c r="DFI95" s="3"/>
      <c r="DFJ95" s="3"/>
      <c r="DFK95" s="3"/>
      <c r="DFL95" s="3"/>
      <c r="DFM95" s="3"/>
      <c r="DFN95" s="3"/>
      <c r="DFO95" s="3"/>
      <c r="DFP95" s="3"/>
      <c r="DFQ95" s="3"/>
      <c r="DFR95" s="3"/>
      <c r="DFS95" s="3"/>
      <c r="DFT95" s="3"/>
      <c r="DFU95" s="3"/>
      <c r="DFV95" s="3"/>
      <c r="DFW95" s="3"/>
      <c r="DFX95" s="3"/>
      <c r="DFY95" s="3"/>
      <c r="DFZ95" s="3"/>
      <c r="DGA95" s="3"/>
      <c r="DGB95" s="3"/>
      <c r="DGC95" s="3"/>
      <c r="DGD95" s="3"/>
      <c r="DGE95" s="3"/>
      <c r="DGF95" s="3"/>
      <c r="DGG95" s="3"/>
      <c r="DGH95" s="3"/>
      <c r="DGI95" s="3"/>
      <c r="DGJ95" s="3"/>
      <c r="DGK95" s="3"/>
      <c r="DGL95" s="3"/>
      <c r="DGM95" s="3"/>
      <c r="DGN95" s="3"/>
      <c r="DGO95" s="3"/>
      <c r="DGP95" s="3"/>
      <c r="DGQ95" s="3"/>
      <c r="DGR95" s="3"/>
      <c r="DGS95" s="3"/>
      <c r="DGT95" s="3"/>
      <c r="DGU95" s="3"/>
      <c r="DGV95" s="3"/>
      <c r="DGW95" s="3"/>
      <c r="DGX95" s="3"/>
      <c r="DGY95" s="3"/>
      <c r="DGZ95" s="3"/>
      <c r="DHA95" s="3"/>
      <c r="DHB95" s="3"/>
      <c r="DHC95" s="3"/>
      <c r="DHD95" s="3"/>
      <c r="DHE95" s="3"/>
      <c r="DHF95" s="3"/>
      <c r="DHG95" s="3"/>
      <c r="DHH95" s="3"/>
      <c r="DHI95" s="3"/>
      <c r="DHJ95" s="3"/>
      <c r="DHK95" s="3"/>
      <c r="DHL95" s="3"/>
      <c r="DHM95" s="3"/>
      <c r="DHN95" s="3"/>
      <c r="DHO95" s="3"/>
      <c r="DHP95" s="3"/>
      <c r="DHQ95" s="3"/>
      <c r="DHR95" s="3"/>
      <c r="DHS95" s="3"/>
      <c r="DHT95" s="3"/>
      <c r="DHU95" s="3"/>
      <c r="DHV95" s="3"/>
      <c r="DHW95" s="3"/>
      <c r="DHX95" s="3"/>
      <c r="DHY95" s="3"/>
      <c r="DHZ95" s="3"/>
      <c r="DIA95" s="3"/>
      <c r="DIB95" s="3"/>
      <c r="DIC95" s="3"/>
      <c r="DID95" s="3"/>
      <c r="DIE95" s="3"/>
      <c r="DIF95" s="3"/>
      <c r="DIG95" s="3"/>
      <c r="DIH95" s="3"/>
      <c r="DII95" s="3"/>
      <c r="DIJ95" s="3"/>
      <c r="DIK95" s="3"/>
      <c r="DIL95" s="3"/>
      <c r="DIM95" s="3"/>
      <c r="DIN95" s="3"/>
      <c r="DIO95" s="3"/>
      <c r="DIP95" s="3"/>
      <c r="DIQ95" s="3"/>
      <c r="DIR95" s="3"/>
      <c r="DIS95" s="3"/>
      <c r="DIT95" s="3"/>
      <c r="DIU95" s="3"/>
      <c r="DIV95" s="3"/>
      <c r="DIW95" s="3"/>
      <c r="DIX95" s="3"/>
      <c r="DIY95" s="3"/>
      <c r="DIZ95" s="3"/>
      <c r="DJA95" s="3"/>
      <c r="DJB95" s="3"/>
      <c r="DJC95" s="3"/>
      <c r="DJD95" s="3"/>
      <c r="DJE95" s="3"/>
      <c r="DJF95" s="3"/>
      <c r="DJG95" s="3"/>
      <c r="DJH95" s="3"/>
      <c r="DJI95" s="3"/>
      <c r="DJJ95" s="3"/>
      <c r="DJK95" s="3"/>
      <c r="DJL95" s="3"/>
      <c r="DJM95" s="3"/>
      <c r="DJN95" s="3"/>
      <c r="DJO95" s="3"/>
      <c r="DJP95" s="3"/>
      <c r="DJQ95" s="3"/>
      <c r="DJR95" s="3"/>
      <c r="DJS95" s="3"/>
      <c r="DJT95" s="3"/>
      <c r="DJU95" s="3"/>
      <c r="DJV95" s="3"/>
      <c r="DJW95" s="3"/>
      <c r="DJX95" s="3"/>
      <c r="DJY95" s="3"/>
      <c r="DJZ95" s="3"/>
      <c r="DKA95" s="3"/>
      <c r="DKB95" s="3"/>
      <c r="DKC95" s="3"/>
      <c r="DKD95" s="3"/>
      <c r="DKE95" s="3"/>
      <c r="DKF95" s="3"/>
      <c r="DKG95" s="3"/>
      <c r="DKH95" s="3"/>
      <c r="DKI95" s="3"/>
      <c r="DKJ95" s="3"/>
      <c r="DKK95" s="3"/>
      <c r="DKL95" s="3"/>
      <c r="DKM95" s="3"/>
      <c r="DKN95" s="3"/>
      <c r="DKO95" s="3"/>
      <c r="DKP95" s="3"/>
      <c r="DKQ95" s="3"/>
      <c r="DKR95" s="3"/>
      <c r="DKS95" s="3"/>
      <c r="DKT95" s="3"/>
      <c r="DKU95" s="3"/>
      <c r="DKV95" s="3"/>
      <c r="DKW95" s="3"/>
      <c r="DKX95" s="3"/>
      <c r="DKY95" s="3"/>
      <c r="DKZ95" s="3"/>
      <c r="DLA95" s="3"/>
      <c r="DLB95" s="3"/>
      <c r="DLC95" s="3"/>
      <c r="DLD95" s="3"/>
      <c r="DLE95" s="3"/>
      <c r="DLF95" s="3"/>
      <c r="DLG95" s="3"/>
      <c r="DLH95" s="3"/>
      <c r="DLI95" s="3"/>
      <c r="DLJ95" s="3"/>
      <c r="DLK95" s="3"/>
      <c r="DLL95" s="3"/>
      <c r="DLM95" s="3"/>
      <c r="DLN95" s="3"/>
      <c r="DLO95" s="3"/>
      <c r="DLP95" s="3"/>
      <c r="DLQ95" s="3"/>
      <c r="DLR95" s="3"/>
      <c r="DLS95" s="3"/>
      <c r="DLT95" s="3"/>
      <c r="DLU95" s="3"/>
      <c r="DLV95" s="3"/>
      <c r="DLW95" s="3"/>
      <c r="DLX95" s="3"/>
      <c r="DLY95" s="3"/>
      <c r="DLZ95" s="3"/>
      <c r="DMA95" s="3"/>
      <c r="DMB95" s="3"/>
      <c r="DMC95" s="3"/>
      <c r="DMD95" s="3"/>
      <c r="DME95" s="3"/>
      <c r="DMF95" s="3"/>
      <c r="DMG95" s="3"/>
      <c r="DMH95" s="3"/>
      <c r="DMI95" s="3"/>
      <c r="DMJ95" s="3"/>
      <c r="DMK95" s="3"/>
      <c r="DML95" s="3"/>
      <c r="DMM95" s="3"/>
      <c r="DMN95" s="3"/>
      <c r="DMO95" s="3"/>
      <c r="DMP95" s="3"/>
      <c r="DMQ95" s="3"/>
      <c r="DMR95" s="3"/>
      <c r="DMS95" s="3"/>
      <c r="DMT95" s="3"/>
      <c r="DMU95" s="3"/>
      <c r="DMV95" s="3"/>
      <c r="DMW95" s="3"/>
      <c r="DMX95" s="3"/>
      <c r="DMY95" s="3"/>
      <c r="DMZ95" s="3"/>
      <c r="DNA95" s="3"/>
      <c r="DNB95" s="3"/>
      <c r="DNC95" s="3"/>
      <c r="DND95" s="3"/>
      <c r="DNE95" s="3"/>
      <c r="DNF95" s="3"/>
      <c r="DNG95" s="3"/>
      <c r="DNH95" s="3"/>
      <c r="DNI95" s="3"/>
      <c r="DNJ95" s="3"/>
      <c r="DNK95" s="3"/>
      <c r="DNL95" s="3"/>
      <c r="DNM95" s="3"/>
      <c r="DNN95" s="3"/>
      <c r="DNO95" s="3"/>
      <c r="DNP95" s="3"/>
      <c r="DNQ95" s="3"/>
      <c r="DNR95" s="3"/>
      <c r="DNS95" s="3"/>
      <c r="DNT95" s="3"/>
      <c r="DNU95" s="3"/>
      <c r="DNV95" s="3"/>
      <c r="DNW95" s="3"/>
      <c r="DNX95" s="3"/>
      <c r="DNY95" s="3"/>
      <c r="DNZ95" s="3"/>
      <c r="DOA95" s="3"/>
      <c r="DOB95" s="3"/>
      <c r="DOC95" s="3"/>
      <c r="DOD95" s="3"/>
      <c r="DOE95" s="3"/>
      <c r="DOF95" s="3"/>
      <c r="DOG95" s="3"/>
      <c r="DOH95" s="3"/>
      <c r="DOI95" s="3"/>
      <c r="DOJ95" s="3"/>
      <c r="DOK95" s="3"/>
      <c r="DOL95" s="3"/>
      <c r="DOM95" s="3"/>
      <c r="DON95" s="3"/>
      <c r="DOO95" s="3"/>
      <c r="DOP95" s="3"/>
      <c r="DOQ95" s="3"/>
      <c r="DOR95" s="3"/>
      <c r="DOS95" s="3"/>
      <c r="DOT95" s="3"/>
      <c r="DOU95" s="3"/>
      <c r="DOV95" s="3"/>
      <c r="DOW95" s="3"/>
      <c r="DOX95" s="3"/>
      <c r="DOY95" s="3"/>
      <c r="DOZ95" s="3"/>
      <c r="DPA95" s="3"/>
      <c r="DPB95" s="3"/>
      <c r="DPC95" s="3"/>
      <c r="DPD95" s="3"/>
      <c r="DPE95" s="3"/>
      <c r="DPF95" s="3"/>
      <c r="DPG95" s="3"/>
      <c r="DPH95" s="3"/>
      <c r="DPI95" s="3"/>
      <c r="DPJ95" s="3"/>
      <c r="DPK95" s="3"/>
      <c r="DPL95" s="3"/>
      <c r="DPM95" s="3"/>
      <c r="DPN95" s="3"/>
      <c r="DPO95" s="3"/>
      <c r="DPP95" s="3"/>
      <c r="DPQ95" s="3"/>
      <c r="DPR95" s="3"/>
      <c r="DPS95" s="3"/>
      <c r="DPT95" s="3"/>
      <c r="DPU95" s="3"/>
      <c r="DPV95" s="3"/>
      <c r="DPW95" s="3"/>
      <c r="DPX95" s="3"/>
      <c r="DPY95" s="3"/>
      <c r="DPZ95" s="3"/>
      <c r="DQA95" s="3"/>
      <c r="DQB95" s="3"/>
      <c r="DQC95" s="3"/>
      <c r="DQD95" s="3"/>
      <c r="DQE95" s="3"/>
      <c r="DQF95" s="3"/>
      <c r="DQG95" s="3"/>
      <c r="DQH95" s="3"/>
      <c r="DQI95" s="3"/>
      <c r="DQJ95" s="3"/>
      <c r="DQK95" s="3"/>
      <c r="DQL95" s="3"/>
      <c r="DQM95" s="3"/>
      <c r="DQN95" s="3"/>
      <c r="DQO95" s="3"/>
      <c r="DQP95" s="3"/>
      <c r="DQQ95" s="3"/>
      <c r="DQR95" s="3"/>
      <c r="DQS95" s="3"/>
      <c r="DQT95" s="3"/>
      <c r="DQU95" s="3"/>
      <c r="DQV95" s="3"/>
      <c r="DQW95" s="3"/>
      <c r="DQX95" s="3"/>
      <c r="DQY95" s="3"/>
      <c r="DQZ95" s="3"/>
      <c r="DRA95" s="3"/>
      <c r="DRB95" s="3"/>
      <c r="DRC95" s="3"/>
      <c r="DRD95" s="3"/>
      <c r="DRE95" s="3"/>
      <c r="DRF95" s="3"/>
      <c r="DRG95" s="3"/>
      <c r="DRH95" s="3"/>
      <c r="DRI95" s="3"/>
      <c r="DRJ95" s="3"/>
      <c r="DRK95" s="3"/>
      <c r="DRL95" s="3"/>
      <c r="DRM95" s="3"/>
      <c r="DRN95" s="3"/>
      <c r="DRO95" s="3"/>
      <c r="DRP95" s="3"/>
      <c r="DRQ95" s="3"/>
      <c r="DRR95" s="3"/>
      <c r="DRS95" s="3"/>
      <c r="DRT95" s="3"/>
      <c r="DRU95" s="3"/>
      <c r="DRV95" s="3"/>
      <c r="DRW95" s="3"/>
      <c r="DRX95" s="3"/>
      <c r="DRY95" s="3"/>
      <c r="DRZ95" s="3"/>
      <c r="DSA95" s="3"/>
      <c r="DSB95" s="3"/>
      <c r="DSC95" s="3"/>
      <c r="DSD95" s="3"/>
      <c r="DSE95" s="3"/>
      <c r="DSF95" s="3"/>
      <c r="DSG95" s="3"/>
      <c r="DSH95" s="3"/>
      <c r="DSI95" s="3"/>
      <c r="DSJ95" s="3"/>
      <c r="DSK95" s="3"/>
      <c r="DSL95" s="3"/>
      <c r="DSM95" s="3"/>
      <c r="DSN95" s="3"/>
      <c r="DSO95" s="3"/>
      <c r="DSP95" s="3"/>
      <c r="DSQ95" s="3"/>
      <c r="DSR95" s="3"/>
      <c r="DSS95" s="3"/>
      <c r="DST95" s="3"/>
      <c r="DSU95" s="3"/>
      <c r="DSV95" s="3"/>
      <c r="DSW95" s="3"/>
      <c r="DSX95" s="3"/>
      <c r="DSY95" s="3"/>
      <c r="DSZ95" s="3"/>
      <c r="DTA95" s="3"/>
      <c r="DTB95" s="3"/>
      <c r="DTC95" s="3"/>
      <c r="DTD95" s="3"/>
      <c r="DTE95" s="3"/>
      <c r="DTF95" s="3"/>
      <c r="DTG95" s="3"/>
      <c r="DTH95" s="3"/>
      <c r="DTI95" s="3"/>
      <c r="DTJ95" s="3"/>
      <c r="DTK95" s="3"/>
      <c r="DTL95" s="3"/>
      <c r="DTM95" s="3"/>
      <c r="DTN95" s="3"/>
      <c r="DTO95" s="3"/>
      <c r="DTP95" s="3"/>
      <c r="DTQ95" s="3"/>
      <c r="DTR95" s="3"/>
      <c r="DTS95" s="3"/>
      <c r="DTT95" s="3"/>
      <c r="DTU95" s="3"/>
      <c r="DTV95" s="3"/>
      <c r="DTW95" s="3"/>
      <c r="DTX95" s="3"/>
      <c r="DTY95" s="3"/>
      <c r="DTZ95" s="3"/>
      <c r="DUA95" s="3"/>
      <c r="DUB95" s="3"/>
      <c r="DUC95" s="3"/>
      <c r="DUD95" s="3"/>
      <c r="DUE95" s="3"/>
      <c r="DUF95" s="3"/>
      <c r="DUG95" s="3"/>
      <c r="DUH95" s="3"/>
      <c r="DUI95" s="3"/>
      <c r="DUJ95" s="3"/>
      <c r="DUK95" s="3"/>
      <c r="DUL95" s="3"/>
      <c r="DUM95" s="3"/>
      <c r="DUN95" s="3"/>
      <c r="DUO95" s="3"/>
      <c r="DUP95" s="3"/>
      <c r="DUQ95" s="3"/>
      <c r="DUR95" s="3"/>
      <c r="DUS95" s="3"/>
      <c r="DUT95" s="3"/>
      <c r="DUU95" s="3"/>
      <c r="DUV95" s="3"/>
      <c r="DUW95" s="3"/>
      <c r="DUX95" s="3"/>
      <c r="DUY95" s="3"/>
      <c r="DUZ95" s="3"/>
      <c r="DVA95" s="3"/>
      <c r="DVB95" s="3"/>
      <c r="DVC95" s="3"/>
      <c r="DVD95" s="3"/>
      <c r="DVE95" s="3"/>
      <c r="DVF95" s="3"/>
      <c r="DVG95" s="3"/>
      <c r="DVH95" s="3"/>
      <c r="DVI95" s="3"/>
      <c r="DVJ95" s="3"/>
      <c r="DVK95" s="3"/>
      <c r="DVL95" s="3"/>
      <c r="DVM95" s="3"/>
      <c r="DVN95" s="3"/>
      <c r="DVO95" s="3"/>
      <c r="DVP95" s="3"/>
      <c r="DVQ95" s="3"/>
      <c r="DVR95" s="3"/>
      <c r="DVS95" s="3"/>
      <c r="DVT95" s="3"/>
      <c r="DVU95" s="3"/>
      <c r="DVV95" s="3"/>
      <c r="DVW95" s="3"/>
      <c r="DVX95" s="3"/>
      <c r="DVY95" s="3"/>
      <c r="DVZ95" s="3"/>
      <c r="DWA95" s="3"/>
      <c r="DWB95" s="3"/>
      <c r="DWC95" s="3"/>
      <c r="DWD95" s="3"/>
      <c r="DWE95" s="3"/>
      <c r="DWF95" s="3"/>
      <c r="DWG95" s="3"/>
      <c r="DWH95" s="3"/>
      <c r="DWI95" s="3"/>
      <c r="DWJ95" s="3"/>
      <c r="DWK95" s="3"/>
      <c r="DWL95" s="3"/>
      <c r="DWM95" s="3"/>
      <c r="DWN95" s="3"/>
      <c r="DWO95" s="3"/>
      <c r="DWP95" s="3"/>
      <c r="DWQ95" s="3"/>
      <c r="DWR95" s="3"/>
      <c r="DWS95" s="3"/>
      <c r="DWT95" s="3"/>
      <c r="DWU95" s="3"/>
      <c r="DWV95" s="3"/>
      <c r="DWW95" s="3"/>
      <c r="DWX95" s="3"/>
      <c r="DWY95" s="3"/>
      <c r="DWZ95" s="3"/>
      <c r="DXA95" s="3"/>
      <c r="DXB95" s="3"/>
      <c r="DXC95" s="3"/>
      <c r="DXD95" s="3"/>
      <c r="DXE95" s="3"/>
      <c r="DXF95" s="3"/>
      <c r="DXG95" s="3"/>
      <c r="DXH95" s="3"/>
      <c r="DXI95" s="3"/>
      <c r="DXJ95" s="3"/>
      <c r="DXK95" s="3"/>
      <c r="DXL95" s="3"/>
      <c r="DXM95" s="3"/>
      <c r="DXN95" s="3"/>
      <c r="DXO95" s="3"/>
      <c r="DXP95" s="3"/>
      <c r="DXQ95" s="3"/>
      <c r="DXR95" s="3"/>
      <c r="DXS95" s="3"/>
      <c r="DXT95" s="3"/>
      <c r="DXU95" s="3"/>
      <c r="DXV95" s="3"/>
      <c r="DXW95" s="3"/>
      <c r="DXX95" s="3"/>
      <c r="DXY95" s="3"/>
      <c r="DXZ95" s="3"/>
      <c r="DYA95" s="3"/>
      <c r="DYB95" s="3"/>
      <c r="DYC95" s="3"/>
      <c r="DYD95" s="3"/>
      <c r="DYE95" s="3"/>
      <c r="DYF95" s="3"/>
      <c r="DYG95" s="3"/>
      <c r="DYH95" s="3"/>
      <c r="DYI95" s="3"/>
      <c r="DYJ95" s="3"/>
      <c r="DYK95" s="3"/>
      <c r="DYL95" s="3"/>
      <c r="DYM95" s="3"/>
      <c r="DYN95" s="3"/>
      <c r="DYO95" s="3"/>
      <c r="DYP95" s="3"/>
      <c r="DYQ95" s="3"/>
      <c r="DYR95" s="3"/>
      <c r="DYS95" s="3"/>
      <c r="DYT95" s="3"/>
      <c r="DYU95" s="3"/>
      <c r="DYV95" s="3"/>
      <c r="DYW95" s="3"/>
      <c r="DYX95" s="3"/>
      <c r="DYY95" s="3"/>
      <c r="DYZ95" s="3"/>
      <c r="DZA95" s="3"/>
      <c r="DZB95" s="3"/>
      <c r="DZC95" s="3"/>
      <c r="DZD95" s="3"/>
      <c r="DZE95" s="3"/>
      <c r="DZF95" s="3"/>
      <c r="DZG95" s="3"/>
      <c r="DZH95" s="3"/>
      <c r="DZI95" s="3"/>
      <c r="DZJ95" s="3"/>
      <c r="DZK95" s="3"/>
      <c r="DZL95" s="3"/>
      <c r="DZM95" s="3"/>
      <c r="DZN95" s="3"/>
      <c r="DZO95" s="3"/>
      <c r="DZP95" s="3"/>
      <c r="DZQ95" s="3"/>
      <c r="DZR95" s="3"/>
      <c r="DZS95" s="3"/>
      <c r="DZT95" s="3"/>
      <c r="DZU95" s="3"/>
      <c r="DZV95" s="3"/>
      <c r="DZW95" s="3"/>
      <c r="DZX95" s="3"/>
      <c r="DZY95" s="3"/>
      <c r="DZZ95" s="3"/>
      <c r="EAA95" s="3"/>
      <c r="EAB95" s="3"/>
      <c r="EAC95" s="3"/>
      <c r="EAD95" s="3"/>
      <c r="EAE95" s="3"/>
      <c r="EAF95" s="3"/>
      <c r="EAG95" s="3"/>
      <c r="EAH95" s="3"/>
      <c r="EAI95" s="3"/>
      <c r="EAJ95" s="3"/>
      <c r="EAK95" s="3"/>
      <c r="EAL95" s="3"/>
      <c r="EAM95" s="3"/>
      <c r="EAN95" s="3"/>
      <c r="EAO95" s="3"/>
      <c r="EAP95" s="3"/>
      <c r="EAQ95" s="3"/>
      <c r="EAR95" s="3"/>
      <c r="EAS95" s="3"/>
      <c r="EAT95" s="3"/>
      <c r="EAU95" s="3"/>
      <c r="EAV95" s="3"/>
      <c r="EAW95" s="3"/>
      <c r="EAX95" s="3"/>
      <c r="EAY95" s="3"/>
      <c r="EAZ95" s="3"/>
      <c r="EBA95" s="3"/>
      <c r="EBB95" s="3"/>
      <c r="EBC95" s="3"/>
      <c r="EBD95" s="3"/>
      <c r="EBE95" s="3"/>
      <c r="EBF95" s="3"/>
      <c r="EBG95" s="3"/>
      <c r="EBH95" s="3"/>
      <c r="EBI95" s="3"/>
      <c r="EBJ95" s="3"/>
      <c r="EBK95" s="3"/>
      <c r="EBL95" s="3"/>
      <c r="EBM95" s="3"/>
      <c r="EBN95" s="3"/>
      <c r="EBO95" s="3"/>
      <c r="EBP95" s="3"/>
      <c r="EBQ95" s="3"/>
      <c r="EBR95" s="3"/>
      <c r="EBS95" s="3"/>
      <c r="EBT95" s="3"/>
      <c r="EBU95" s="3"/>
      <c r="EBV95" s="3"/>
      <c r="EBW95" s="3"/>
      <c r="EBX95" s="3"/>
      <c r="EBY95" s="3"/>
      <c r="EBZ95" s="3"/>
      <c r="ECA95" s="3"/>
      <c r="ECB95" s="3"/>
      <c r="ECC95" s="3"/>
      <c r="ECD95" s="3"/>
      <c r="ECE95" s="3"/>
      <c r="ECF95" s="3"/>
      <c r="ECG95" s="3"/>
      <c r="ECH95" s="3"/>
      <c r="ECI95" s="3"/>
      <c r="ECJ95" s="3"/>
      <c r="ECK95" s="3"/>
      <c r="ECL95" s="3"/>
      <c r="ECM95" s="3"/>
      <c r="ECN95" s="3"/>
      <c r="ECO95" s="3"/>
      <c r="ECP95" s="3"/>
      <c r="ECQ95" s="3"/>
      <c r="ECR95" s="3"/>
      <c r="ECS95" s="3"/>
      <c r="ECT95" s="3"/>
      <c r="ECU95" s="3"/>
      <c r="ECV95" s="3"/>
      <c r="ECW95" s="3"/>
      <c r="ECX95" s="3"/>
      <c r="ECY95" s="3"/>
      <c r="ECZ95" s="3"/>
      <c r="EDA95" s="3"/>
      <c r="EDB95" s="3"/>
      <c r="EDC95" s="3"/>
      <c r="EDD95" s="3"/>
      <c r="EDE95" s="3"/>
      <c r="EDF95" s="3"/>
      <c r="EDG95" s="3"/>
      <c r="EDH95" s="3"/>
      <c r="EDI95" s="3"/>
      <c r="EDJ95" s="3"/>
      <c r="EDK95" s="3"/>
      <c r="EDL95" s="3"/>
      <c r="EDM95" s="3"/>
      <c r="EDN95" s="3"/>
      <c r="EDO95" s="3"/>
      <c r="EDP95" s="3"/>
      <c r="EDQ95" s="3"/>
      <c r="EDR95" s="3"/>
      <c r="EDS95" s="3"/>
      <c r="EDT95" s="3"/>
      <c r="EDU95" s="3"/>
      <c r="EDV95" s="3"/>
      <c r="EDW95" s="3"/>
      <c r="EDX95" s="3"/>
      <c r="EDY95" s="3"/>
      <c r="EDZ95" s="3"/>
      <c r="EEA95" s="3"/>
      <c r="EEB95" s="3"/>
      <c r="EEC95" s="3"/>
      <c r="EED95" s="3"/>
      <c r="EEE95" s="3"/>
      <c r="EEF95" s="3"/>
      <c r="EEG95" s="3"/>
      <c r="EEH95" s="3"/>
      <c r="EEI95" s="3"/>
      <c r="EEJ95" s="3"/>
      <c r="EEK95" s="3"/>
      <c r="EEL95" s="3"/>
      <c r="EEM95" s="3"/>
      <c r="EEN95" s="3"/>
      <c r="EEO95" s="3"/>
      <c r="EEP95" s="3"/>
      <c r="EEQ95" s="3"/>
      <c r="EER95" s="3"/>
      <c r="EES95" s="3"/>
      <c r="EET95" s="3"/>
      <c r="EEU95" s="3"/>
      <c r="EEV95" s="3"/>
      <c r="EEW95" s="3"/>
      <c r="EEX95" s="3"/>
      <c r="EEY95" s="3"/>
      <c r="EEZ95" s="3"/>
      <c r="EFA95" s="3"/>
      <c r="EFB95" s="3"/>
      <c r="EFC95" s="3"/>
      <c r="EFD95" s="3"/>
      <c r="EFE95" s="3"/>
      <c r="EFF95" s="3"/>
      <c r="EFG95" s="3"/>
      <c r="EFH95" s="3"/>
      <c r="EFI95" s="3"/>
      <c r="EFJ95" s="3"/>
      <c r="EFK95" s="3"/>
      <c r="EFL95" s="3"/>
      <c r="EFM95" s="3"/>
      <c r="EFN95" s="3"/>
      <c r="EFO95" s="3"/>
      <c r="EFP95" s="3"/>
      <c r="EFQ95" s="3"/>
      <c r="EFR95" s="3"/>
      <c r="EFS95" s="3"/>
      <c r="EFT95" s="3"/>
      <c r="EFU95" s="3"/>
      <c r="EFV95" s="3"/>
      <c r="EFW95" s="3"/>
      <c r="EFX95" s="3"/>
      <c r="EFY95" s="3"/>
      <c r="EFZ95" s="3"/>
      <c r="EGA95" s="3"/>
      <c r="EGB95" s="3"/>
      <c r="EGC95" s="3"/>
      <c r="EGD95" s="3"/>
      <c r="EGE95" s="3"/>
      <c r="EGF95" s="3"/>
      <c r="EGG95" s="3"/>
      <c r="EGH95" s="3"/>
      <c r="EGI95" s="3"/>
      <c r="EGJ95" s="3"/>
      <c r="EGK95" s="3"/>
      <c r="EGL95" s="3"/>
      <c r="EGM95" s="3"/>
      <c r="EGN95" s="3"/>
      <c r="EGO95" s="3"/>
      <c r="EGP95" s="3"/>
      <c r="EGQ95" s="3"/>
      <c r="EGR95" s="3"/>
      <c r="EGS95" s="3"/>
      <c r="EGT95" s="3"/>
      <c r="EGU95" s="3"/>
      <c r="EGV95" s="3"/>
      <c r="EGW95" s="3"/>
      <c r="EGX95" s="3"/>
      <c r="EGY95" s="3"/>
      <c r="EGZ95" s="3"/>
      <c r="EHA95" s="3"/>
      <c r="EHB95" s="3"/>
      <c r="EHC95" s="3"/>
      <c r="EHD95" s="3"/>
      <c r="EHE95" s="3"/>
      <c r="EHF95" s="3"/>
      <c r="EHG95" s="3"/>
      <c r="EHH95" s="3"/>
      <c r="EHI95" s="3"/>
      <c r="EHJ95" s="3"/>
      <c r="EHK95" s="3"/>
      <c r="EHL95" s="3"/>
      <c r="EHM95" s="3"/>
      <c r="EHN95" s="3"/>
      <c r="EHO95" s="3"/>
      <c r="EHP95" s="3"/>
      <c r="EHQ95" s="3"/>
      <c r="EHR95" s="3"/>
      <c r="EHS95" s="3"/>
      <c r="EHT95" s="3"/>
      <c r="EHU95" s="3"/>
      <c r="EHV95" s="3"/>
      <c r="EHW95" s="3"/>
      <c r="EHX95" s="3"/>
      <c r="EHY95" s="3"/>
      <c r="EHZ95" s="3"/>
      <c r="EIA95" s="3"/>
      <c r="EIB95" s="3"/>
      <c r="EIC95" s="3"/>
      <c r="EID95" s="3"/>
      <c r="EIE95" s="3"/>
      <c r="EIF95" s="3"/>
      <c r="EIG95" s="3"/>
      <c r="EIH95" s="3"/>
      <c r="EII95" s="3"/>
      <c r="EIJ95" s="3"/>
      <c r="EIK95" s="3"/>
      <c r="EIL95" s="3"/>
      <c r="EIM95" s="3"/>
      <c r="EIN95" s="3"/>
      <c r="EIO95" s="3"/>
      <c r="EIP95" s="3"/>
      <c r="EIQ95" s="3"/>
      <c r="EIR95" s="3"/>
      <c r="EIS95" s="3"/>
      <c r="EIT95" s="3"/>
      <c r="EIU95" s="3"/>
      <c r="EIV95" s="3"/>
      <c r="EIW95" s="3"/>
      <c r="EIX95" s="3"/>
      <c r="EIY95" s="3"/>
      <c r="EIZ95" s="3"/>
      <c r="EJA95" s="3"/>
      <c r="EJB95" s="3"/>
      <c r="EJC95" s="3"/>
      <c r="EJD95" s="3"/>
      <c r="EJE95" s="3"/>
      <c r="EJF95" s="3"/>
      <c r="EJG95" s="3"/>
      <c r="EJH95" s="3"/>
      <c r="EJI95" s="3"/>
      <c r="EJJ95" s="3"/>
      <c r="EJK95" s="3"/>
      <c r="EJL95" s="3"/>
      <c r="EJM95" s="3"/>
      <c r="EJN95" s="3"/>
      <c r="EJO95" s="3"/>
      <c r="EJP95" s="3"/>
      <c r="EJQ95" s="3"/>
      <c r="EJR95" s="3"/>
      <c r="EJS95" s="3"/>
      <c r="EJT95" s="3"/>
      <c r="EJU95" s="3"/>
      <c r="EJV95" s="3"/>
      <c r="EJW95" s="3"/>
      <c r="EJX95" s="3"/>
      <c r="EJY95" s="3"/>
      <c r="EJZ95" s="3"/>
      <c r="EKA95" s="3"/>
      <c r="EKB95" s="3"/>
      <c r="EKC95" s="3"/>
      <c r="EKD95" s="3"/>
      <c r="EKE95" s="3"/>
      <c r="EKF95" s="3"/>
      <c r="EKG95" s="3"/>
      <c r="EKH95" s="3"/>
      <c r="EKI95" s="3"/>
      <c r="EKJ95" s="3"/>
      <c r="EKK95" s="3"/>
      <c r="EKL95" s="3"/>
      <c r="EKM95" s="3"/>
      <c r="EKN95" s="3"/>
      <c r="EKO95" s="3"/>
      <c r="EKP95" s="3"/>
      <c r="EKQ95" s="3"/>
      <c r="EKR95" s="3"/>
      <c r="EKS95" s="3"/>
      <c r="EKT95" s="3"/>
      <c r="EKU95" s="3"/>
      <c r="EKV95" s="3"/>
      <c r="EKW95" s="3"/>
      <c r="EKX95" s="3"/>
      <c r="EKY95" s="3"/>
      <c r="EKZ95" s="3"/>
      <c r="ELA95" s="3"/>
      <c r="ELB95" s="3"/>
      <c r="ELC95" s="3"/>
      <c r="ELD95" s="3"/>
      <c r="ELE95" s="3"/>
      <c r="ELF95" s="3"/>
      <c r="ELG95" s="3"/>
      <c r="ELH95" s="3"/>
      <c r="ELI95" s="3"/>
      <c r="ELJ95" s="3"/>
      <c r="ELK95" s="3"/>
      <c r="ELL95" s="3"/>
      <c r="ELM95" s="3"/>
      <c r="ELN95" s="3"/>
      <c r="ELO95" s="3"/>
      <c r="ELP95" s="3"/>
      <c r="ELQ95" s="3"/>
      <c r="ELR95" s="3"/>
      <c r="ELS95" s="3"/>
      <c r="ELT95" s="3"/>
      <c r="ELU95" s="3"/>
      <c r="ELV95" s="3"/>
      <c r="ELW95" s="3"/>
      <c r="ELX95" s="3"/>
      <c r="ELY95" s="3"/>
      <c r="ELZ95" s="3"/>
      <c r="EMA95" s="3"/>
      <c r="EMB95" s="3"/>
      <c r="EMC95" s="3"/>
      <c r="EMD95" s="3"/>
      <c r="EME95" s="3"/>
      <c r="EMF95" s="3"/>
      <c r="EMG95" s="3"/>
      <c r="EMH95" s="3"/>
      <c r="EMI95" s="3"/>
      <c r="EMJ95" s="3"/>
      <c r="EMK95" s="3"/>
      <c r="EML95" s="3"/>
      <c r="EMM95" s="3"/>
      <c r="EMN95" s="3"/>
      <c r="EMO95" s="3"/>
      <c r="EMP95" s="3"/>
      <c r="EMQ95" s="3"/>
      <c r="EMR95" s="3"/>
      <c r="EMS95" s="3"/>
      <c r="EMT95" s="3"/>
      <c r="EMU95" s="3"/>
      <c r="EMV95" s="3"/>
      <c r="EMW95" s="3"/>
      <c r="EMX95" s="3"/>
      <c r="EMY95" s="3"/>
      <c r="EMZ95" s="3"/>
      <c r="ENA95" s="3"/>
      <c r="ENB95" s="3"/>
      <c r="ENC95" s="3"/>
      <c r="END95" s="3"/>
      <c r="ENE95" s="3"/>
      <c r="ENF95" s="3"/>
      <c r="ENG95" s="3"/>
      <c r="ENH95" s="3"/>
      <c r="ENI95" s="3"/>
      <c r="ENJ95" s="3"/>
      <c r="ENK95" s="3"/>
      <c r="ENL95" s="3"/>
      <c r="ENM95" s="3"/>
      <c r="ENN95" s="3"/>
      <c r="ENO95" s="3"/>
      <c r="ENP95" s="3"/>
      <c r="ENQ95" s="3"/>
      <c r="ENR95" s="3"/>
      <c r="ENS95" s="3"/>
      <c r="ENT95" s="3"/>
      <c r="ENU95" s="3"/>
      <c r="ENV95" s="3"/>
      <c r="ENW95" s="3"/>
      <c r="ENX95" s="3"/>
      <c r="ENY95" s="3"/>
      <c r="ENZ95" s="3"/>
      <c r="EOA95" s="3"/>
      <c r="EOB95" s="3"/>
      <c r="EOC95" s="3"/>
      <c r="EOD95" s="3"/>
      <c r="EOE95" s="3"/>
      <c r="EOF95" s="3"/>
      <c r="EOG95" s="3"/>
      <c r="EOH95" s="3"/>
      <c r="EOI95" s="3"/>
      <c r="EOJ95" s="3"/>
      <c r="EOK95" s="3"/>
      <c r="EOL95" s="3"/>
      <c r="EOM95" s="3"/>
      <c r="EON95" s="3"/>
      <c r="EOO95" s="3"/>
      <c r="EOP95" s="3"/>
      <c r="EOQ95" s="3"/>
      <c r="EOR95" s="3"/>
      <c r="EOS95" s="3"/>
      <c r="EOT95" s="3"/>
      <c r="EOU95" s="3"/>
      <c r="EOV95" s="3"/>
      <c r="EOW95" s="3"/>
      <c r="EOX95" s="3"/>
      <c r="EOY95" s="3"/>
      <c r="EOZ95" s="3"/>
      <c r="EPA95" s="3"/>
      <c r="EPB95" s="3"/>
      <c r="EPC95" s="3"/>
      <c r="EPD95" s="3"/>
      <c r="EPE95" s="3"/>
      <c r="EPF95" s="3"/>
      <c r="EPG95" s="3"/>
      <c r="EPH95" s="3"/>
      <c r="EPI95" s="3"/>
      <c r="EPJ95" s="3"/>
      <c r="EPK95" s="3"/>
      <c r="EPL95" s="3"/>
      <c r="EPM95" s="3"/>
      <c r="EPN95" s="3"/>
      <c r="EPO95" s="3"/>
      <c r="EPP95" s="3"/>
      <c r="EPQ95" s="3"/>
      <c r="EPR95" s="3"/>
      <c r="EPS95" s="3"/>
      <c r="EPT95" s="3"/>
      <c r="EPU95" s="3"/>
      <c r="EPV95" s="3"/>
      <c r="EPW95" s="3"/>
      <c r="EPX95" s="3"/>
      <c r="EPY95" s="3"/>
      <c r="EPZ95" s="3"/>
      <c r="EQA95" s="3"/>
      <c r="EQB95" s="3"/>
      <c r="EQC95" s="3"/>
      <c r="EQD95" s="3"/>
      <c r="EQE95" s="3"/>
      <c r="EQF95" s="3"/>
      <c r="EQG95" s="3"/>
      <c r="EQH95" s="3"/>
      <c r="EQI95" s="3"/>
      <c r="EQJ95" s="3"/>
      <c r="EQK95" s="3"/>
      <c r="EQL95" s="3"/>
      <c r="EQM95" s="3"/>
      <c r="EQN95" s="3"/>
      <c r="EQO95" s="3"/>
      <c r="EQP95" s="3"/>
      <c r="EQQ95" s="3"/>
      <c r="EQR95" s="3"/>
      <c r="EQS95" s="3"/>
      <c r="EQT95" s="3"/>
      <c r="EQU95" s="3"/>
      <c r="EQV95" s="3"/>
      <c r="EQW95" s="3"/>
      <c r="EQX95" s="3"/>
      <c r="EQY95" s="3"/>
      <c r="EQZ95" s="3"/>
      <c r="ERA95" s="3"/>
      <c r="ERB95" s="3"/>
      <c r="ERC95" s="3"/>
      <c r="ERD95" s="3"/>
      <c r="ERE95" s="3"/>
      <c r="ERF95" s="3"/>
      <c r="ERG95" s="3"/>
      <c r="ERH95" s="3"/>
      <c r="ERI95" s="3"/>
      <c r="ERJ95" s="3"/>
      <c r="ERK95" s="3"/>
      <c r="ERL95" s="3"/>
      <c r="ERM95" s="3"/>
      <c r="ERN95" s="3"/>
      <c r="ERO95" s="3"/>
      <c r="ERP95" s="3"/>
      <c r="ERQ95" s="3"/>
      <c r="ERR95" s="3"/>
      <c r="ERS95" s="3"/>
      <c r="ERT95" s="3"/>
      <c r="ERU95" s="3"/>
      <c r="ERV95" s="3"/>
      <c r="ERW95" s="3"/>
      <c r="ERX95" s="3"/>
      <c r="ERY95" s="3"/>
      <c r="ERZ95" s="3"/>
      <c r="ESA95" s="3"/>
      <c r="ESB95" s="3"/>
      <c r="ESC95" s="3"/>
      <c r="ESD95" s="3"/>
      <c r="ESE95" s="3"/>
      <c r="ESF95" s="3"/>
      <c r="ESG95" s="3"/>
      <c r="ESH95" s="3"/>
      <c r="ESI95" s="3"/>
      <c r="ESJ95" s="3"/>
      <c r="ESK95" s="3"/>
      <c r="ESL95" s="3"/>
      <c r="ESM95" s="3"/>
      <c r="ESN95" s="3"/>
      <c r="ESO95" s="3"/>
      <c r="ESP95" s="3"/>
      <c r="ESQ95" s="3"/>
      <c r="ESR95" s="3"/>
      <c r="ESS95" s="3"/>
      <c r="EST95" s="3"/>
      <c r="ESU95" s="3"/>
      <c r="ESV95" s="3"/>
      <c r="ESW95" s="3"/>
      <c r="ESX95" s="3"/>
      <c r="ESY95" s="3"/>
      <c r="ESZ95" s="3"/>
      <c r="ETA95" s="3"/>
      <c r="ETB95" s="3"/>
      <c r="ETC95" s="3"/>
      <c r="ETD95" s="3"/>
      <c r="ETE95" s="3"/>
      <c r="ETF95" s="3"/>
      <c r="ETG95" s="3"/>
      <c r="ETH95" s="3"/>
      <c r="ETI95" s="3"/>
      <c r="ETJ95" s="3"/>
      <c r="ETK95" s="3"/>
      <c r="ETL95" s="3"/>
      <c r="ETM95" s="3"/>
      <c r="ETN95" s="3"/>
      <c r="ETO95" s="3"/>
      <c r="ETP95" s="3"/>
      <c r="ETQ95" s="3"/>
      <c r="ETR95" s="3"/>
      <c r="ETS95" s="3"/>
      <c r="ETT95" s="3"/>
      <c r="ETU95" s="3"/>
      <c r="ETV95" s="3"/>
      <c r="ETW95" s="3"/>
      <c r="ETX95" s="3"/>
      <c r="ETY95" s="3"/>
      <c r="ETZ95" s="3"/>
      <c r="EUA95" s="3"/>
      <c r="EUB95" s="3"/>
      <c r="EUC95" s="3"/>
      <c r="EUD95" s="3"/>
      <c r="EUE95" s="3"/>
      <c r="EUF95" s="3"/>
      <c r="EUG95" s="3"/>
      <c r="EUH95" s="3"/>
      <c r="EUI95" s="3"/>
      <c r="EUJ95" s="3"/>
      <c r="EUK95" s="3"/>
      <c r="EUL95" s="3"/>
      <c r="EUM95" s="3"/>
      <c r="EUN95" s="3"/>
      <c r="EUO95" s="3"/>
      <c r="EUP95" s="3"/>
      <c r="EUQ95" s="3"/>
      <c r="EUR95" s="3"/>
      <c r="EUS95" s="3"/>
      <c r="EUT95" s="3"/>
      <c r="EUU95" s="3"/>
      <c r="EUV95" s="3"/>
      <c r="EUW95" s="3"/>
      <c r="EUX95" s="3"/>
      <c r="EUY95" s="3"/>
      <c r="EUZ95" s="3"/>
      <c r="EVA95" s="3"/>
      <c r="EVB95" s="3"/>
      <c r="EVC95" s="3"/>
      <c r="EVD95" s="3"/>
      <c r="EVE95" s="3"/>
      <c r="EVF95" s="3"/>
      <c r="EVG95" s="3"/>
      <c r="EVH95" s="3"/>
      <c r="EVI95" s="3"/>
      <c r="EVJ95" s="3"/>
      <c r="EVK95" s="3"/>
      <c r="EVL95" s="3"/>
      <c r="EVM95" s="3"/>
      <c r="EVN95" s="3"/>
      <c r="EVO95" s="3"/>
      <c r="EVP95" s="3"/>
      <c r="EVQ95" s="3"/>
      <c r="EVR95" s="3"/>
      <c r="EVS95" s="3"/>
      <c r="EVT95" s="3"/>
      <c r="EVU95" s="3"/>
      <c r="EVV95" s="3"/>
      <c r="EVW95" s="3"/>
      <c r="EVX95" s="3"/>
      <c r="EVY95" s="3"/>
      <c r="EVZ95" s="3"/>
      <c r="EWA95" s="3"/>
      <c r="EWB95" s="3"/>
      <c r="EWC95" s="3"/>
      <c r="EWD95" s="3"/>
      <c r="EWE95" s="3"/>
      <c r="EWF95" s="3"/>
      <c r="EWG95" s="3"/>
      <c r="EWH95" s="3"/>
      <c r="EWI95" s="3"/>
      <c r="EWJ95" s="3"/>
      <c r="EWK95" s="3"/>
      <c r="EWL95" s="3"/>
      <c r="EWM95" s="3"/>
      <c r="EWN95" s="3"/>
      <c r="EWO95" s="3"/>
      <c r="EWP95" s="3"/>
      <c r="EWQ95" s="3"/>
      <c r="EWR95" s="3"/>
      <c r="EWS95" s="3"/>
      <c r="EWT95" s="3"/>
      <c r="EWU95" s="3"/>
      <c r="EWV95" s="3"/>
      <c r="EWW95" s="3"/>
      <c r="EWX95" s="3"/>
      <c r="EWY95" s="3"/>
      <c r="EWZ95" s="3"/>
      <c r="EXA95" s="3"/>
      <c r="EXB95" s="3"/>
      <c r="EXC95" s="3"/>
      <c r="EXD95" s="3"/>
      <c r="EXE95" s="3"/>
      <c r="EXF95" s="3"/>
      <c r="EXG95" s="3"/>
      <c r="EXH95" s="3"/>
      <c r="EXI95" s="3"/>
      <c r="EXJ95" s="3"/>
      <c r="EXK95" s="3"/>
      <c r="EXL95" s="3"/>
      <c r="EXM95" s="3"/>
      <c r="EXN95" s="3"/>
      <c r="EXO95" s="3"/>
      <c r="EXP95" s="3"/>
      <c r="EXQ95" s="3"/>
      <c r="EXR95" s="3"/>
      <c r="EXS95" s="3"/>
      <c r="EXT95" s="3"/>
      <c r="EXU95" s="3"/>
      <c r="EXV95" s="3"/>
      <c r="EXW95" s="3"/>
      <c r="EXX95" s="3"/>
      <c r="EXY95" s="3"/>
      <c r="EXZ95" s="3"/>
      <c r="EYA95" s="3"/>
      <c r="EYB95" s="3"/>
      <c r="EYC95" s="3"/>
      <c r="EYD95" s="3"/>
      <c r="EYE95" s="3"/>
      <c r="EYF95" s="3"/>
      <c r="EYG95" s="3"/>
      <c r="EYH95" s="3"/>
      <c r="EYI95" s="3"/>
      <c r="EYJ95" s="3"/>
      <c r="EYK95" s="3"/>
      <c r="EYL95" s="3"/>
      <c r="EYM95" s="3"/>
      <c r="EYN95" s="3"/>
      <c r="EYO95" s="3"/>
      <c r="EYP95" s="3"/>
      <c r="EYQ95" s="3"/>
      <c r="EYR95" s="3"/>
      <c r="EYS95" s="3"/>
      <c r="EYT95" s="3"/>
      <c r="EYU95" s="3"/>
      <c r="EYV95" s="3"/>
      <c r="EYW95" s="3"/>
      <c r="EYX95" s="3"/>
      <c r="EYY95" s="3"/>
      <c r="EYZ95" s="3"/>
      <c r="EZA95" s="3"/>
      <c r="EZB95" s="3"/>
      <c r="EZC95" s="3"/>
      <c r="EZD95" s="3"/>
      <c r="EZE95" s="3"/>
      <c r="EZF95" s="3"/>
      <c r="EZG95" s="3"/>
      <c r="EZH95" s="3"/>
      <c r="EZI95" s="3"/>
      <c r="EZJ95" s="3"/>
      <c r="EZK95" s="3"/>
      <c r="EZL95" s="3"/>
      <c r="EZM95" s="3"/>
      <c r="EZN95" s="3"/>
      <c r="EZO95" s="3"/>
      <c r="EZP95" s="3"/>
      <c r="EZQ95" s="3"/>
      <c r="EZR95" s="3"/>
      <c r="EZS95" s="3"/>
      <c r="EZT95" s="3"/>
      <c r="EZU95" s="3"/>
      <c r="EZV95" s="3"/>
      <c r="EZW95" s="3"/>
      <c r="EZX95" s="3"/>
      <c r="EZY95" s="3"/>
      <c r="EZZ95" s="3"/>
      <c r="FAA95" s="3"/>
      <c r="FAB95" s="3"/>
      <c r="FAC95" s="3"/>
      <c r="FAD95" s="3"/>
      <c r="FAE95" s="3"/>
      <c r="FAF95" s="3"/>
      <c r="FAG95" s="3"/>
      <c r="FAH95" s="3"/>
      <c r="FAI95" s="3"/>
      <c r="FAJ95" s="3"/>
      <c r="FAK95" s="3"/>
      <c r="FAL95" s="3"/>
      <c r="FAM95" s="3"/>
      <c r="FAN95" s="3"/>
      <c r="FAO95" s="3"/>
      <c r="FAP95" s="3"/>
      <c r="FAQ95" s="3"/>
      <c r="FAR95" s="3"/>
      <c r="FAS95" s="3"/>
      <c r="FAT95" s="3"/>
      <c r="FAU95" s="3"/>
      <c r="FAV95" s="3"/>
      <c r="FAW95" s="3"/>
      <c r="FAX95" s="3"/>
      <c r="FAY95" s="3"/>
      <c r="FAZ95" s="3"/>
      <c r="FBA95" s="3"/>
      <c r="FBB95" s="3"/>
      <c r="FBC95" s="3"/>
      <c r="FBD95" s="3"/>
      <c r="FBE95" s="3"/>
      <c r="FBF95" s="3"/>
      <c r="FBG95" s="3"/>
      <c r="FBH95" s="3"/>
      <c r="FBI95" s="3"/>
      <c r="FBJ95" s="3"/>
      <c r="FBK95" s="3"/>
      <c r="FBL95" s="3"/>
      <c r="FBM95" s="3"/>
      <c r="FBN95" s="3"/>
      <c r="FBO95" s="3"/>
      <c r="FBP95" s="3"/>
      <c r="FBQ95" s="3"/>
      <c r="FBR95" s="3"/>
      <c r="FBS95" s="3"/>
      <c r="FBT95" s="3"/>
      <c r="FBU95" s="3"/>
      <c r="FBV95" s="3"/>
      <c r="FBW95" s="3"/>
      <c r="FBX95" s="3"/>
      <c r="FBY95" s="3"/>
      <c r="FBZ95" s="3"/>
      <c r="FCA95" s="3"/>
      <c r="FCB95" s="3"/>
      <c r="FCC95" s="3"/>
      <c r="FCD95" s="3"/>
      <c r="FCE95" s="3"/>
      <c r="FCF95" s="3"/>
      <c r="FCG95" s="3"/>
      <c r="FCH95" s="3"/>
      <c r="FCI95" s="3"/>
      <c r="FCJ95" s="3"/>
      <c r="FCK95" s="3"/>
      <c r="FCL95" s="3"/>
      <c r="FCM95" s="3"/>
      <c r="FCN95" s="3"/>
      <c r="FCO95" s="3"/>
      <c r="FCP95" s="3"/>
      <c r="FCQ95" s="3"/>
      <c r="FCR95" s="3"/>
      <c r="FCS95" s="3"/>
      <c r="FCT95" s="3"/>
      <c r="FCU95" s="3"/>
      <c r="FCV95" s="3"/>
      <c r="FCW95" s="3"/>
      <c r="FCX95" s="3"/>
      <c r="FCY95" s="3"/>
      <c r="FCZ95" s="3"/>
      <c r="FDA95" s="3"/>
      <c r="FDB95" s="3"/>
      <c r="FDC95" s="3"/>
      <c r="FDD95" s="3"/>
      <c r="FDE95" s="3"/>
      <c r="FDF95" s="3"/>
      <c r="FDG95" s="3"/>
      <c r="FDH95" s="3"/>
      <c r="FDI95" s="3"/>
      <c r="FDJ95" s="3"/>
      <c r="FDK95" s="3"/>
      <c r="FDL95" s="3"/>
      <c r="FDM95" s="3"/>
      <c r="FDN95" s="3"/>
      <c r="FDO95" s="3"/>
      <c r="FDP95" s="3"/>
      <c r="FDQ95" s="3"/>
      <c r="FDR95" s="3"/>
      <c r="FDS95" s="3"/>
      <c r="FDT95" s="3"/>
      <c r="FDU95" s="3"/>
      <c r="FDV95" s="3"/>
      <c r="FDW95" s="3"/>
      <c r="FDX95" s="3"/>
      <c r="FDY95" s="3"/>
      <c r="FDZ95" s="3"/>
      <c r="FEA95" s="3"/>
      <c r="FEB95" s="3"/>
      <c r="FEC95" s="3"/>
      <c r="FED95" s="3"/>
      <c r="FEE95" s="3"/>
      <c r="FEF95" s="3"/>
      <c r="FEG95" s="3"/>
      <c r="FEH95" s="3"/>
      <c r="FEI95" s="3"/>
      <c r="FEJ95" s="3"/>
      <c r="FEK95" s="3"/>
      <c r="FEL95" s="3"/>
      <c r="FEM95" s="3"/>
      <c r="FEN95" s="3"/>
      <c r="FEO95" s="3"/>
      <c r="FEP95" s="3"/>
      <c r="FEQ95" s="3"/>
      <c r="FER95" s="3"/>
      <c r="FES95" s="3"/>
      <c r="FET95" s="3"/>
      <c r="FEU95" s="3"/>
      <c r="FEV95" s="3"/>
      <c r="FEW95" s="3"/>
      <c r="FEX95" s="3"/>
      <c r="FEY95" s="3"/>
      <c r="FEZ95" s="3"/>
      <c r="FFA95" s="3"/>
      <c r="FFB95" s="3"/>
      <c r="FFC95" s="3"/>
      <c r="FFD95" s="3"/>
      <c r="FFE95" s="3"/>
      <c r="FFF95" s="3"/>
      <c r="FFG95" s="3"/>
      <c r="FFH95" s="3"/>
      <c r="FFI95" s="3"/>
      <c r="FFJ95" s="3"/>
      <c r="FFK95" s="3"/>
      <c r="FFL95" s="3"/>
      <c r="FFM95" s="3"/>
      <c r="FFN95" s="3"/>
      <c r="FFO95" s="3"/>
      <c r="FFP95" s="3"/>
      <c r="FFQ95" s="3"/>
      <c r="FFR95" s="3"/>
      <c r="FFS95" s="3"/>
      <c r="FFT95" s="3"/>
      <c r="FFU95" s="3"/>
      <c r="FFV95" s="3"/>
      <c r="FFW95" s="3"/>
      <c r="FFX95" s="3"/>
      <c r="FFY95" s="3"/>
      <c r="FFZ95" s="3"/>
      <c r="FGA95" s="3"/>
      <c r="FGB95" s="3"/>
      <c r="FGC95" s="3"/>
      <c r="FGD95" s="3"/>
      <c r="FGE95" s="3"/>
      <c r="FGF95" s="3"/>
      <c r="FGG95" s="3"/>
      <c r="FGH95" s="3"/>
      <c r="FGI95" s="3"/>
      <c r="FGJ95" s="3"/>
      <c r="FGK95" s="3"/>
      <c r="FGL95" s="3"/>
      <c r="FGM95" s="3"/>
      <c r="FGN95" s="3"/>
      <c r="FGO95" s="3"/>
      <c r="FGP95" s="3"/>
      <c r="FGQ95" s="3"/>
      <c r="FGR95" s="3"/>
      <c r="FGS95" s="3"/>
      <c r="FGT95" s="3"/>
      <c r="FGU95" s="3"/>
      <c r="FGV95" s="3"/>
      <c r="FGW95" s="3"/>
      <c r="FGX95" s="3"/>
      <c r="FGY95" s="3"/>
      <c r="FGZ95" s="3"/>
      <c r="FHA95" s="3"/>
      <c r="FHB95" s="3"/>
      <c r="FHC95" s="3"/>
      <c r="FHD95" s="3"/>
      <c r="FHE95" s="3"/>
      <c r="FHF95" s="3"/>
      <c r="FHG95" s="3"/>
      <c r="FHH95" s="3"/>
      <c r="FHI95" s="3"/>
      <c r="FHJ95" s="3"/>
      <c r="FHK95" s="3"/>
      <c r="FHL95" s="3"/>
      <c r="FHM95" s="3"/>
      <c r="FHN95" s="3"/>
      <c r="FHO95" s="3"/>
      <c r="FHP95" s="3"/>
      <c r="FHQ95" s="3"/>
      <c r="FHR95" s="3"/>
      <c r="FHS95" s="3"/>
      <c r="FHT95" s="3"/>
      <c r="FHU95" s="3"/>
      <c r="FHV95" s="3"/>
      <c r="FHW95" s="3"/>
      <c r="FHX95" s="3"/>
      <c r="FHY95" s="3"/>
      <c r="FHZ95" s="3"/>
      <c r="FIA95" s="3"/>
      <c r="FIB95" s="3"/>
      <c r="FIC95" s="3"/>
      <c r="FID95" s="3"/>
      <c r="FIE95" s="3"/>
      <c r="FIF95" s="3"/>
      <c r="FIG95" s="3"/>
      <c r="FIH95" s="3"/>
      <c r="FII95" s="3"/>
      <c r="FIJ95" s="3"/>
      <c r="FIK95" s="3"/>
      <c r="FIL95" s="3"/>
      <c r="FIM95" s="3"/>
      <c r="FIN95" s="3"/>
      <c r="FIO95" s="3"/>
      <c r="FIP95" s="3"/>
      <c r="FIQ95" s="3"/>
      <c r="FIR95" s="3"/>
      <c r="FIS95" s="3"/>
      <c r="FIT95" s="3"/>
      <c r="FIU95" s="3"/>
      <c r="FIV95" s="3"/>
      <c r="FIW95" s="3"/>
      <c r="FIX95" s="3"/>
      <c r="FIY95" s="3"/>
      <c r="FIZ95" s="3"/>
      <c r="FJA95" s="3"/>
      <c r="FJB95" s="3"/>
      <c r="FJC95" s="3"/>
      <c r="FJD95" s="3"/>
      <c r="FJE95" s="3"/>
      <c r="FJF95" s="3"/>
      <c r="FJG95" s="3"/>
      <c r="FJH95" s="3"/>
      <c r="FJI95" s="3"/>
      <c r="FJJ95" s="3"/>
      <c r="FJK95" s="3"/>
      <c r="FJL95" s="3"/>
      <c r="FJM95" s="3"/>
      <c r="FJN95" s="3"/>
      <c r="FJO95" s="3"/>
      <c r="FJP95" s="3"/>
      <c r="FJQ95" s="3"/>
      <c r="FJR95" s="3"/>
      <c r="FJS95" s="3"/>
      <c r="FJT95" s="3"/>
      <c r="FJU95" s="3"/>
      <c r="FJV95" s="3"/>
      <c r="FJW95" s="3"/>
      <c r="FJX95" s="3"/>
      <c r="FJY95" s="3"/>
      <c r="FJZ95" s="3"/>
      <c r="FKA95" s="3"/>
      <c r="FKB95" s="3"/>
      <c r="FKC95" s="3"/>
      <c r="FKD95" s="3"/>
      <c r="FKE95" s="3"/>
      <c r="FKF95" s="3"/>
      <c r="FKG95" s="3"/>
      <c r="FKH95" s="3"/>
      <c r="FKI95" s="3"/>
      <c r="FKJ95" s="3"/>
      <c r="FKK95" s="3"/>
      <c r="FKL95" s="3"/>
      <c r="FKM95" s="3"/>
      <c r="FKN95" s="3"/>
      <c r="FKO95" s="3"/>
      <c r="FKP95" s="3"/>
      <c r="FKQ95" s="3"/>
      <c r="FKR95" s="3"/>
      <c r="FKS95" s="3"/>
      <c r="FKT95" s="3"/>
      <c r="FKU95" s="3"/>
      <c r="FKV95" s="3"/>
      <c r="FKW95" s="3"/>
      <c r="FKX95" s="3"/>
      <c r="FKY95" s="3"/>
      <c r="FKZ95" s="3"/>
      <c r="FLA95" s="3"/>
      <c r="FLB95" s="3"/>
      <c r="FLC95" s="3"/>
      <c r="FLD95" s="3"/>
      <c r="FLE95" s="3"/>
      <c r="FLF95" s="3"/>
      <c r="FLG95" s="3"/>
      <c r="FLH95" s="3"/>
      <c r="FLI95" s="3"/>
      <c r="FLJ95" s="3"/>
      <c r="FLK95" s="3"/>
      <c r="FLL95" s="3"/>
      <c r="FLM95" s="3"/>
      <c r="FLN95" s="3"/>
      <c r="FLO95" s="3"/>
      <c r="FLP95" s="3"/>
      <c r="FLQ95" s="3"/>
      <c r="FLR95" s="3"/>
      <c r="FLS95" s="3"/>
      <c r="FLT95" s="3"/>
      <c r="FLU95" s="3"/>
      <c r="FLV95" s="3"/>
      <c r="FLW95" s="3"/>
      <c r="FLX95" s="3"/>
      <c r="FLY95" s="3"/>
      <c r="FLZ95" s="3"/>
      <c r="FMA95" s="3"/>
      <c r="FMB95" s="3"/>
      <c r="FMC95" s="3"/>
      <c r="FMD95" s="3"/>
      <c r="FME95" s="3"/>
      <c r="FMF95" s="3"/>
      <c r="FMG95" s="3"/>
      <c r="FMH95" s="3"/>
      <c r="FMI95" s="3"/>
      <c r="FMJ95" s="3"/>
      <c r="FMK95" s="3"/>
      <c r="FML95" s="3"/>
      <c r="FMM95" s="3"/>
      <c r="FMN95" s="3"/>
      <c r="FMO95" s="3"/>
      <c r="FMP95" s="3"/>
      <c r="FMQ95" s="3"/>
      <c r="FMR95" s="3"/>
      <c r="FMS95" s="3"/>
      <c r="FMT95" s="3"/>
      <c r="FMU95" s="3"/>
      <c r="FMV95" s="3"/>
      <c r="FMW95" s="3"/>
      <c r="FMX95" s="3"/>
      <c r="FMY95" s="3"/>
      <c r="FMZ95" s="3"/>
      <c r="FNA95" s="3"/>
      <c r="FNB95" s="3"/>
      <c r="FNC95" s="3"/>
      <c r="FND95" s="3"/>
      <c r="FNE95" s="3"/>
      <c r="FNF95" s="3"/>
      <c r="FNG95" s="3"/>
      <c r="FNH95" s="3"/>
      <c r="FNI95" s="3"/>
      <c r="FNJ95" s="3"/>
      <c r="FNK95" s="3"/>
      <c r="FNL95" s="3"/>
      <c r="FNM95" s="3"/>
      <c r="FNN95" s="3"/>
      <c r="FNO95" s="3"/>
      <c r="FNP95" s="3"/>
      <c r="FNQ95" s="3"/>
      <c r="FNR95" s="3"/>
      <c r="FNS95" s="3"/>
      <c r="FNT95" s="3"/>
      <c r="FNU95" s="3"/>
      <c r="FNV95" s="3"/>
      <c r="FNW95" s="3"/>
      <c r="FNX95" s="3"/>
      <c r="FNY95" s="3"/>
      <c r="FNZ95" s="3"/>
      <c r="FOA95" s="3"/>
      <c r="FOB95" s="3"/>
      <c r="FOC95" s="3"/>
      <c r="FOD95" s="3"/>
      <c r="FOE95" s="3"/>
      <c r="FOF95" s="3"/>
      <c r="FOG95" s="3"/>
      <c r="FOH95" s="3"/>
      <c r="FOI95" s="3"/>
      <c r="FOJ95" s="3"/>
      <c r="FOK95" s="3"/>
      <c r="FOL95" s="3"/>
      <c r="FOM95" s="3"/>
      <c r="FON95" s="3"/>
      <c r="FOO95" s="3"/>
      <c r="FOP95" s="3"/>
      <c r="FOQ95" s="3"/>
      <c r="FOR95" s="3"/>
      <c r="FOS95" s="3"/>
      <c r="FOT95" s="3"/>
      <c r="FOU95" s="3"/>
      <c r="FOV95" s="3"/>
      <c r="FOW95" s="3"/>
      <c r="FOX95" s="3"/>
      <c r="FOY95" s="3"/>
      <c r="FOZ95" s="3"/>
      <c r="FPA95" s="3"/>
      <c r="FPB95" s="3"/>
      <c r="FPC95" s="3"/>
      <c r="FPD95" s="3"/>
      <c r="FPE95" s="3"/>
      <c r="FPF95" s="3"/>
      <c r="FPG95" s="3"/>
      <c r="FPH95" s="3"/>
      <c r="FPI95" s="3"/>
      <c r="FPJ95" s="3"/>
      <c r="FPK95" s="3"/>
      <c r="FPL95" s="3"/>
      <c r="FPM95" s="3"/>
      <c r="FPN95" s="3"/>
      <c r="FPO95" s="3"/>
      <c r="FPP95" s="3"/>
      <c r="FPQ95" s="3"/>
      <c r="FPR95" s="3"/>
      <c r="FPS95" s="3"/>
      <c r="FPT95" s="3"/>
      <c r="FPU95" s="3"/>
      <c r="FPV95" s="3"/>
      <c r="FPW95" s="3"/>
      <c r="FPX95" s="3"/>
      <c r="FPY95" s="3"/>
      <c r="FPZ95" s="3"/>
      <c r="FQA95" s="3"/>
      <c r="FQB95" s="3"/>
      <c r="FQC95" s="3"/>
      <c r="FQD95" s="3"/>
      <c r="FQE95" s="3"/>
      <c r="FQF95" s="3"/>
      <c r="FQG95" s="3"/>
      <c r="FQH95" s="3"/>
      <c r="FQI95" s="3"/>
      <c r="FQJ95" s="3"/>
      <c r="FQK95" s="3"/>
      <c r="FQL95" s="3"/>
      <c r="FQM95" s="3"/>
      <c r="FQN95" s="3"/>
      <c r="FQO95" s="3"/>
      <c r="FQP95" s="3"/>
      <c r="FQQ95" s="3"/>
      <c r="FQR95" s="3"/>
      <c r="FQS95" s="3"/>
      <c r="FQT95" s="3"/>
      <c r="FQU95" s="3"/>
      <c r="FQV95" s="3"/>
      <c r="FQW95" s="3"/>
      <c r="FQX95" s="3"/>
      <c r="FQY95" s="3"/>
      <c r="FQZ95" s="3"/>
      <c r="FRA95" s="3"/>
      <c r="FRB95" s="3"/>
      <c r="FRC95" s="3"/>
      <c r="FRD95" s="3"/>
      <c r="FRE95" s="3"/>
      <c r="FRF95" s="3"/>
      <c r="FRG95" s="3"/>
      <c r="FRH95" s="3"/>
      <c r="FRI95" s="3"/>
      <c r="FRJ95" s="3"/>
      <c r="FRK95" s="3"/>
      <c r="FRL95" s="3"/>
      <c r="FRM95" s="3"/>
      <c r="FRN95" s="3"/>
      <c r="FRO95" s="3"/>
      <c r="FRP95" s="3"/>
      <c r="FRQ95" s="3"/>
      <c r="FRR95" s="3"/>
      <c r="FRS95" s="3"/>
      <c r="FRT95" s="3"/>
      <c r="FRU95" s="3"/>
      <c r="FRV95" s="3"/>
      <c r="FRW95" s="3"/>
      <c r="FRX95" s="3"/>
      <c r="FRY95" s="3"/>
      <c r="FRZ95" s="3"/>
      <c r="FSA95" s="3"/>
      <c r="FSB95" s="3"/>
      <c r="FSC95" s="3"/>
      <c r="FSD95" s="3"/>
      <c r="FSE95" s="3"/>
      <c r="FSF95" s="3"/>
      <c r="FSG95" s="3"/>
      <c r="FSH95" s="3"/>
      <c r="FSI95" s="3"/>
      <c r="FSJ95" s="3"/>
      <c r="FSK95" s="3"/>
      <c r="FSL95" s="3"/>
      <c r="FSM95" s="3"/>
      <c r="FSN95" s="3"/>
      <c r="FSO95" s="3"/>
      <c r="FSP95" s="3"/>
      <c r="FSQ95" s="3"/>
      <c r="FSR95" s="3"/>
      <c r="FSS95" s="3"/>
      <c r="FST95" s="3"/>
      <c r="FSU95" s="3"/>
      <c r="FSV95" s="3"/>
      <c r="FSW95" s="3"/>
      <c r="FSX95" s="3"/>
      <c r="FSY95" s="3"/>
      <c r="FSZ95" s="3"/>
      <c r="FTA95" s="3"/>
      <c r="FTB95" s="3"/>
      <c r="FTC95" s="3"/>
      <c r="FTD95" s="3"/>
      <c r="FTE95" s="3"/>
      <c r="FTF95" s="3"/>
      <c r="FTG95" s="3"/>
      <c r="FTH95" s="3"/>
      <c r="FTI95" s="3"/>
      <c r="FTJ95" s="3"/>
      <c r="FTK95" s="3"/>
      <c r="FTL95" s="3"/>
      <c r="FTM95" s="3"/>
      <c r="FTN95" s="3"/>
      <c r="FTO95" s="3"/>
      <c r="FTP95" s="3"/>
      <c r="FTQ95" s="3"/>
      <c r="FTR95" s="3"/>
      <c r="FTS95" s="3"/>
      <c r="FTT95" s="3"/>
      <c r="FTU95" s="3"/>
      <c r="FTV95" s="3"/>
      <c r="FTW95" s="3"/>
      <c r="FTX95" s="3"/>
      <c r="FTY95" s="3"/>
      <c r="FTZ95" s="3"/>
      <c r="FUA95" s="3"/>
      <c r="FUB95" s="3"/>
      <c r="FUC95" s="3"/>
      <c r="FUD95" s="3"/>
      <c r="FUE95" s="3"/>
      <c r="FUF95" s="3"/>
      <c r="FUG95" s="3"/>
      <c r="FUH95" s="3"/>
      <c r="FUI95" s="3"/>
      <c r="FUJ95" s="3"/>
      <c r="FUK95" s="3"/>
      <c r="FUL95" s="3"/>
      <c r="FUM95" s="3"/>
      <c r="FUN95" s="3"/>
      <c r="FUO95" s="3"/>
      <c r="FUP95" s="3"/>
      <c r="FUQ95" s="3"/>
      <c r="FUR95" s="3"/>
      <c r="FUS95" s="3"/>
      <c r="FUT95" s="3"/>
      <c r="FUU95" s="3"/>
      <c r="FUV95" s="3"/>
      <c r="FUW95" s="3"/>
      <c r="FUX95" s="3"/>
      <c r="FUY95" s="3"/>
      <c r="FUZ95" s="3"/>
      <c r="FVA95" s="3"/>
      <c r="FVB95" s="3"/>
      <c r="FVC95" s="3"/>
      <c r="FVD95" s="3"/>
      <c r="FVE95" s="3"/>
      <c r="FVF95" s="3"/>
      <c r="FVG95" s="3"/>
      <c r="FVH95" s="3"/>
      <c r="FVI95" s="3"/>
      <c r="FVJ95" s="3"/>
      <c r="FVK95" s="3"/>
      <c r="FVL95" s="3"/>
      <c r="FVM95" s="3"/>
      <c r="FVN95" s="3"/>
      <c r="FVO95" s="3"/>
      <c r="FVP95" s="3"/>
      <c r="FVQ95" s="3"/>
      <c r="FVR95" s="3"/>
      <c r="FVS95" s="3"/>
      <c r="FVT95" s="3"/>
      <c r="FVU95" s="3"/>
      <c r="FVV95" s="3"/>
      <c r="FVW95" s="3"/>
      <c r="FVX95" s="3"/>
      <c r="FVY95" s="3"/>
      <c r="FVZ95" s="3"/>
      <c r="FWA95" s="3"/>
      <c r="FWB95" s="3"/>
      <c r="FWC95" s="3"/>
      <c r="FWD95" s="3"/>
      <c r="FWE95" s="3"/>
      <c r="FWF95" s="3"/>
      <c r="FWG95" s="3"/>
      <c r="FWH95" s="3"/>
      <c r="FWI95" s="3"/>
      <c r="FWJ95" s="3"/>
      <c r="FWK95" s="3"/>
      <c r="FWL95" s="3"/>
      <c r="FWM95" s="3"/>
      <c r="FWN95" s="3"/>
      <c r="FWO95" s="3"/>
      <c r="FWP95" s="3"/>
      <c r="FWQ95" s="3"/>
      <c r="FWR95" s="3"/>
      <c r="FWS95" s="3"/>
      <c r="FWT95" s="3"/>
      <c r="FWU95" s="3"/>
      <c r="FWV95" s="3"/>
      <c r="FWW95" s="3"/>
      <c r="FWX95" s="3"/>
      <c r="FWY95" s="3"/>
      <c r="FWZ95" s="3"/>
      <c r="FXA95" s="3"/>
      <c r="FXB95" s="3"/>
      <c r="FXC95" s="3"/>
      <c r="FXD95" s="3"/>
      <c r="FXE95" s="3"/>
      <c r="FXF95" s="3"/>
      <c r="FXG95" s="3"/>
      <c r="FXH95" s="3"/>
      <c r="FXI95" s="3"/>
      <c r="FXJ95" s="3"/>
      <c r="FXK95" s="3"/>
      <c r="FXL95" s="3"/>
      <c r="FXM95" s="3"/>
      <c r="FXN95" s="3"/>
      <c r="FXO95" s="3"/>
      <c r="FXP95" s="3"/>
      <c r="FXQ95" s="3"/>
      <c r="FXR95" s="3"/>
      <c r="FXS95" s="3"/>
      <c r="FXT95" s="3"/>
      <c r="FXU95" s="3"/>
      <c r="FXV95" s="3"/>
      <c r="FXW95" s="3"/>
      <c r="FXX95" s="3"/>
      <c r="FXY95" s="3"/>
      <c r="FXZ95" s="3"/>
      <c r="FYA95" s="3"/>
      <c r="FYB95" s="3"/>
      <c r="FYC95" s="3"/>
      <c r="FYD95" s="3"/>
      <c r="FYE95" s="3"/>
      <c r="FYF95" s="3"/>
      <c r="FYG95" s="3"/>
      <c r="FYH95" s="3"/>
      <c r="FYI95" s="3"/>
      <c r="FYJ95" s="3"/>
      <c r="FYK95" s="3"/>
      <c r="FYL95" s="3"/>
      <c r="FYM95" s="3"/>
      <c r="FYN95" s="3"/>
      <c r="FYO95" s="3"/>
      <c r="FYP95" s="3"/>
      <c r="FYQ95" s="3"/>
      <c r="FYR95" s="3"/>
      <c r="FYS95" s="3"/>
      <c r="FYT95" s="3"/>
      <c r="FYU95" s="3"/>
      <c r="FYV95" s="3"/>
      <c r="FYW95" s="3"/>
      <c r="FYX95" s="3"/>
      <c r="FYY95" s="3"/>
      <c r="FYZ95" s="3"/>
      <c r="FZA95" s="3"/>
      <c r="FZB95" s="3"/>
      <c r="FZC95" s="3"/>
      <c r="FZD95" s="3"/>
      <c r="FZE95" s="3"/>
      <c r="FZF95" s="3"/>
      <c r="FZG95" s="3"/>
      <c r="FZH95" s="3"/>
      <c r="FZI95" s="3"/>
      <c r="FZJ95" s="3"/>
      <c r="FZK95" s="3"/>
      <c r="FZL95" s="3"/>
      <c r="FZM95" s="3"/>
      <c r="FZN95" s="3"/>
      <c r="FZO95" s="3"/>
      <c r="FZP95" s="3"/>
      <c r="FZQ95" s="3"/>
      <c r="FZR95" s="3"/>
      <c r="FZS95" s="3"/>
      <c r="FZT95" s="3"/>
      <c r="FZU95" s="3"/>
      <c r="FZV95" s="3"/>
      <c r="FZW95" s="3"/>
      <c r="FZX95" s="3"/>
      <c r="FZY95" s="3"/>
      <c r="FZZ95" s="3"/>
      <c r="GAA95" s="3"/>
      <c r="GAB95" s="3"/>
      <c r="GAC95" s="3"/>
      <c r="GAD95" s="3"/>
      <c r="GAE95" s="3"/>
      <c r="GAF95" s="3"/>
      <c r="GAG95" s="3"/>
      <c r="GAH95" s="3"/>
      <c r="GAI95" s="3"/>
      <c r="GAJ95" s="3"/>
      <c r="GAK95" s="3"/>
      <c r="GAL95" s="3"/>
      <c r="GAM95" s="3"/>
      <c r="GAN95" s="3"/>
      <c r="GAO95" s="3"/>
      <c r="GAP95" s="3"/>
      <c r="GAQ95" s="3"/>
      <c r="GAR95" s="3"/>
      <c r="GAS95" s="3"/>
      <c r="GAT95" s="3"/>
      <c r="GAU95" s="3"/>
      <c r="GAV95" s="3"/>
      <c r="GAW95" s="3"/>
      <c r="GAX95" s="3"/>
      <c r="GAY95" s="3"/>
      <c r="GAZ95" s="3"/>
      <c r="GBA95" s="3"/>
      <c r="GBB95" s="3"/>
      <c r="GBC95" s="3"/>
      <c r="GBD95" s="3"/>
      <c r="GBE95" s="3"/>
      <c r="GBF95" s="3"/>
      <c r="GBG95" s="3"/>
      <c r="GBH95" s="3"/>
      <c r="GBI95" s="3"/>
      <c r="GBJ95" s="3"/>
      <c r="GBK95" s="3"/>
      <c r="GBL95" s="3"/>
      <c r="GBM95" s="3"/>
      <c r="GBN95" s="3"/>
      <c r="GBO95" s="3"/>
      <c r="GBP95" s="3"/>
      <c r="GBQ95" s="3"/>
      <c r="GBR95" s="3"/>
      <c r="GBS95" s="3"/>
      <c r="GBT95" s="3"/>
      <c r="GBU95" s="3"/>
      <c r="GBV95" s="3"/>
      <c r="GBW95" s="3"/>
      <c r="GBX95" s="3"/>
      <c r="GBY95" s="3"/>
      <c r="GBZ95" s="3"/>
      <c r="GCA95" s="3"/>
      <c r="GCB95" s="3"/>
      <c r="GCC95" s="3"/>
      <c r="GCD95" s="3"/>
      <c r="GCE95" s="3"/>
      <c r="GCF95" s="3"/>
      <c r="GCG95" s="3"/>
      <c r="GCH95" s="3"/>
      <c r="GCI95" s="3"/>
      <c r="GCJ95" s="3"/>
      <c r="GCK95" s="3"/>
      <c r="GCL95" s="3"/>
      <c r="GCM95" s="3"/>
      <c r="GCN95" s="3"/>
      <c r="GCO95" s="3"/>
      <c r="GCP95" s="3"/>
      <c r="GCQ95" s="3"/>
      <c r="GCR95" s="3"/>
      <c r="GCS95" s="3"/>
      <c r="GCT95" s="3"/>
      <c r="GCU95" s="3"/>
      <c r="GCV95" s="3"/>
      <c r="GCW95" s="3"/>
      <c r="GCX95" s="3"/>
      <c r="GCY95" s="3"/>
      <c r="GCZ95" s="3"/>
      <c r="GDA95" s="3"/>
      <c r="GDB95" s="3"/>
      <c r="GDC95" s="3"/>
      <c r="GDD95" s="3"/>
      <c r="GDE95" s="3"/>
      <c r="GDF95" s="3"/>
      <c r="GDG95" s="3"/>
      <c r="GDH95" s="3"/>
      <c r="GDI95" s="3"/>
      <c r="GDJ95" s="3"/>
      <c r="GDK95" s="3"/>
      <c r="GDL95" s="3"/>
      <c r="GDM95" s="3"/>
      <c r="GDN95" s="3"/>
      <c r="GDO95" s="3"/>
      <c r="GDP95" s="3"/>
      <c r="GDQ95" s="3"/>
      <c r="GDR95" s="3"/>
      <c r="GDS95" s="3"/>
      <c r="GDT95" s="3"/>
      <c r="GDU95" s="3"/>
      <c r="GDV95" s="3"/>
      <c r="GDW95" s="3"/>
      <c r="GDX95" s="3"/>
      <c r="GDY95" s="3"/>
      <c r="GDZ95" s="3"/>
      <c r="GEA95" s="3"/>
      <c r="GEB95" s="3"/>
      <c r="GEC95" s="3"/>
      <c r="GED95" s="3"/>
      <c r="GEE95" s="3"/>
      <c r="GEF95" s="3"/>
      <c r="GEG95" s="3"/>
      <c r="GEH95" s="3"/>
      <c r="GEI95" s="3"/>
      <c r="GEJ95" s="3"/>
      <c r="GEK95" s="3"/>
      <c r="GEL95" s="3"/>
      <c r="GEM95" s="3"/>
      <c r="GEN95" s="3"/>
      <c r="GEO95" s="3"/>
      <c r="GEP95" s="3"/>
      <c r="GEQ95" s="3"/>
      <c r="GER95" s="3"/>
      <c r="GES95" s="3"/>
      <c r="GET95" s="3"/>
      <c r="GEU95" s="3"/>
      <c r="GEV95" s="3"/>
      <c r="GEW95" s="3"/>
      <c r="GEX95" s="3"/>
      <c r="GEY95" s="3"/>
      <c r="GEZ95" s="3"/>
      <c r="GFA95" s="3"/>
      <c r="GFB95" s="3"/>
      <c r="GFC95" s="3"/>
      <c r="GFD95" s="3"/>
      <c r="GFE95" s="3"/>
      <c r="GFF95" s="3"/>
      <c r="GFG95" s="3"/>
      <c r="GFH95" s="3"/>
      <c r="GFI95" s="3"/>
      <c r="GFJ95" s="3"/>
      <c r="GFK95" s="3"/>
      <c r="GFL95" s="3"/>
      <c r="GFM95" s="3"/>
      <c r="GFN95" s="3"/>
      <c r="GFO95" s="3"/>
      <c r="GFP95" s="3"/>
      <c r="GFQ95" s="3"/>
      <c r="GFR95" s="3"/>
      <c r="GFS95" s="3"/>
      <c r="GFT95" s="3"/>
      <c r="GFU95" s="3"/>
      <c r="GFV95" s="3"/>
      <c r="GFW95" s="3"/>
      <c r="GFX95" s="3"/>
      <c r="GFY95" s="3"/>
      <c r="GFZ95" s="3"/>
      <c r="GGA95" s="3"/>
      <c r="GGB95" s="3"/>
      <c r="GGC95" s="3"/>
      <c r="GGD95" s="3"/>
      <c r="GGE95" s="3"/>
      <c r="GGF95" s="3"/>
      <c r="GGG95" s="3"/>
      <c r="GGH95" s="3"/>
      <c r="GGI95" s="3"/>
      <c r="GGJ95" s="3"/>
      <c r="GGK95" s="3"/>
      <c r="GGL95" s="3"/>
      <c r="GGM95" s="3"/>
      <c r="GGN95" s="3"/>
      <c r="GGO95" s="3"/>
      <c r="GGP95" s="3"/>
      <c r="GGQ95" s="3"/>
      <c r="GGR95" s="3"/>
      <c r="GGS95" s="3"/>
      <c r="GGT95" s="3"/>
      <c r="GGU95" s="3"/>
      <c r="GGV95" s="3"/>
      <c r="GGW95" s="3"/>
      <c r="GGX95" s="3"/>
      <c r="GGY95" s="3"/>
      <c r="GGZ95" s="3"/>
      <c r="GHA95" s="3"/>
      <c r="GHB95" s="3"/>
      <c r="GHC95" s="3"/>
      <c r="GHD95" s="3"/>
      <c r="GHE95" s="3"/>
      <c r="GHF95" s="3"/>
      <c r="GHG95" s="3"/>
      <c r="GHH95" s="3"/>
      <c r="GHI95" s="3"/>
      <c r="GHJ95" s="3"/>
      <c r="GHK95" s="3"/>
      <c r="GHL95" s="3"/>
      <c r="GHM95" s="3"/>
      <c r="GHN95" s="3"/>
      <c r="GHO95" s="3"/>
      <c r="GHP95" s="3"/>
      <c r="GHQ95" s="3"/>
      <c r="GHR95" s="3"/>
      <c r="GHS95" s="3"/>
      <c r="GHT95" s="3"/>
      <c r="GHU95" s="3"/>
      <c r="GHV95" s="3"/>
      <c r="GHW95" s="3"/>
      <c r="GHX95" s="3"/>
      <c r="GHY95" s="3"/>
      <c r="GHZ95" s="3"/>
      <c r="GIA95" s="3"/>
      <c r="GIB95" s="3"/>
      <c r="GIC95" s="3"/>
      <c r="GID95" s="3"/>
      <c r="GIE95" s="3"/>
      <c r="GIF95" s="3"/>
      <c r="GIG95" s="3"/>
      <c r="GIH95" s="3"/>
      <c r="GII95" s="3"/>
      <c r="GIJ95" s="3"/>
      <c r="GIK95" s="3"/>
      <c r="GIL95" s="3"/>
      <c r="GIM95" s="3"/>
      <c r="GIN95" s="3"/>
      <c r="GIO95" s="3"/>
      <c r="GIP95" s="3"/>
      <c r="GIQ95" s="3"/>
      <c r="GIR95" s="3"/>
      <c r="GIS95" s="3"/>
      <c r="GIT95" s="3"/>
      <c r="GIU95" s="3"/>
      <c r="GIV95" s="3"/>
      <c r="GIW95" s="3"/>
      <c r="GIX95" s="3"/>
      <c r="GIY95" s="3"/>
      <c r="GIZ95" s="3"/>
      <c r="GJA95" s="3"/>
      <c r="GJB95" s="3"/>
      <c r="GJC95" s="3"/>
      <c r="GJD95" s="3"/>
      <c r="GJE95" s="3"/>
      <c r="GJF95" s="3"/>
      <c r="GJG95" s="3"/>
      <c r="GJH95" s="3"/>
      <c r="GJI95" s="3"/>
      <c r="GJJ95" s="3"/>
      <c r="GJK95" s="3"/>
      <c r="GJL95" s="3"/>
      <c r="GJM95" s="3"/>
      <c r="GJN95" s="3"/>
      <c r="GJO95" s="3"/>
      <c r="GJP95" s="3"/>
      <c r="GJQ95" s="3"/>
      <c r="GJR95" s="3"/>
      <c r="GJS95" s="3"/>
      <c r="GJT95" s="3"/>
      <c r="GJU95" s="3"/>
      <c r="GJV95" s="3"/>
      <c r="GJW95" s="3"/>
      <c r="GJX95" s="3"/>
      <c r="GJY95" s="3"/>
      <c r="GJZ95" s="3"/>
      <c r="GKA95" s="3"/>
      <c r="GKB95" s="3"/>
      <c r="GKC95" s="3"/>
      <c r="GKD95" s="3"/>
      <c r="GKE95" s="3"/>
      <c r="GKF95" s="3"/>
      <c r="GKG95" s="3"/>
      <c r="GKH95" s="3"/>
      <c r="GKI95" s="3"/>
      <c r="GKJ95" s="3"/>
      <c r="GKK95" s="3"/>
      <c r="GKL95" s="3"/>
      <c r="GKM95" s="3"/>
      <c r="GKN95" s="3"/>
      <c r="GKO95" s="3"/>
      <c r="GKP95" s="3"/>
      <c r="GKQ95" s="3"/>
      <c r="GKR95" s="3"/>
      <c r="GKS95" s="3"/>
      <c r="GKT95" s="3"/>
      <c r="GKU95" s="3"/>
      <c r="GKV95" s="3"/>
      <c r="GKW95" s="3"/>
      <c r="GKX95" s="3"/>
      <c r="GKY95" s="3"/>
      <c r="GKZ95" s="3"/>
      <c r="GLA95" s="3"/>
      <c r="GLB95" s="3"/>
      <c r="GLC95" s="3"/>
      <c r="GLD95" s="3"/>
      <c r="GLE95" s="3"/>
      <c r="GLF95" s="3"/>
      <c r="GLG95" s="3"/>
      <c r="GLH95" s="3"/>
      <c r="GLI95" s="3"/>
      <c r="GLJ95" s="3"/>
      <c r="GLK95" s="3"/>
      <c r="GLL95" s="3"/>
      <c r="GLM95" s="3"/>
      <c r="GLN95" s="3"/>
      <c r="GLO95" s="3"/>
      <c r="GLP95" s="3"/>
      <c r="GLQ95" s="3"/>
      <c r="GLR95" s="3"/>
      <c r="GLS95" s="3"/>
      <c r="GLT95" s="3"/>
      <c r="GLU95" s="3"/>
      <c r="GLV95" s="3"/>
      <c r="GLW95" s="3"/>
      <c r="GLX95" s="3"/>
      <c r="GLY95" s="3"/>
      <c r="GLZ95" s="3"/>
      <c r="GMA95" s="3"/>
      <c r="GMB95" s="3"/>
      <c r="GMC95" s="3"/>
      <c r="GMD95" s="3"/>
      <c r="GME95" s="3"/>
      <c r="GMF95" s="3"/>
      <c r="GMG95" s="3"/>
      <c r="GMH95" s="3"/>
      <c r="GMI95" s="3"/>
      <c r="GMJ95" s="3"/>
      <c r="GMK95" s="3"/>
      <c r="GML95" s="3"/>
      <c r="GMM95" s="3"/>
      <c r="GMN95" s="3"/>
      <c r="GMO95" s="3"/>
      <c r="GMP95" s="3"/>
      <c r="GMQ95" s="3"/>
      <c r="GMR95" s="3"/>
      <c r="GMS95" s="3"/>
      <c r="GMT95" s="3"/>
      <c r="GMU95" s="3"/>
      <c r="GMV95" s="3"/>
      <c r="GMW95" s="3"/>
      <c r="GMX95" s="3"/>
      <c r="GMY95" s="3"/>
      <c r="GMZ95" s="3"/>
      <c r="GNA95" s="3"/>
      <c r="GNB95" s="3"/>
      <c r="GNC95" s="3"/>
      <c r="GND95" s="3"/>
      <c r="GNE95" s="3"/>
      <c r="GNF95" s="3"/>
      <c r="GNG95" s="3"/>
      <c r="GNH95" s="3"/>
      <c r="GNI95" s="3"/>
      <c r="GNJ95" s="3"/>
      <c r="GNK95" s="3"/>
      <c r="GNL95" s="3"/>
      <c r="GNM95" s="3"/>
      <c r="GNN95" s="3"/>
      <c r="GNO95" s="3"/>
      <c r="GNP95" s="3"/>
      <c r="GNQ95" s="3"/>
      <c r="GNR95" s="3"/>
      <c r="GNS95" s="3"/>
      <c r="GNT95" s="3"/>
      <c r="GNU95" s="3"/>
      <c r="GNV95" s="3"/>
      <c r="GNW95" s="3"/>
      <c r="GNX95" s="3"/>
      <c r="GNY95" s="3"/>
      <c r="GNZ95" s="3"/>
      <c r="GOA95" s="3"/>
      <c r="GOB95" s="3"/>
      <c r="GOC95" s="3"/>
      <c r="GOD95" s="3"/>
      <c r="GOE95" s="3"/>
      <c r="GOF95" s="3"/>
      <c r="GOG95" s="3"/>
      <c r="GOH95" s="3"/>
      <c r="GOI95" s="3"/>
      <c r="GOJ95" s="3"/>
      <c r="GOK95" s="3"/>
      <c r="GOL95" s="3"/>
      <c r="GOM95" s="3"/>
      <c r="GON95" s="3"/>
      <c r="GOO95" s="3"/>
      <c r="GOP95" s="3"/>
      <c r="GOQ95" s="3"/>
      <c r="GOR95" s="3"/>
      <c r="GOS95" s="3"/>
      <c r="GOT95" s="3"/>
      <c r="GOU95" s="3"/>
      <c r="GOV95" s="3"/>
      <c r="GOW95" s="3"/>
      <c r="GOX95" s="3"/>
      <c r="GOY95" s="3"/>
      <c r="GOZ95" s="3"/>
      <c r="GPA95" s="3"/>
      <c r="GPB95" s="3"/>
      <c r="GPC95" s="3"/>
      <c r="GPD95" s="3"/>
      <c r="GPE95" s="3"/>
      <c r="GPF95" s="3"/>
      <c r="GPG95" s="3"/>
      <c r="GPH95" s="3"/>
      <c r="GPI95" s="3"/>
      <c r="GPJ95" s="3"/>
      <c r="GPK95" s="3"/>
      <c r="GPL95" s="3"/>
      <c r="GPM95" s="3"/>
      <c r="GPN95" s="3"/>
      <c r="GPO95" s="3"/>
      <c r="GPP95" s="3"/>
      <c r="GPQ95" s="3"/>
      <c r="GPR95" s="3"/>
      <c r="GPS95" s="3"/>
      <c r="GPT95" s="3"/>
      <c r="GPU95" s="3"/>
      <c r="GPV95" s="3"/>
      <c r="GPW95" s="3"/>
      <c r="GPX95" s="3"/>
      <c r="GPY95" s="3"/>
      <c r="GPZ95" s="3"/>
      <c r="GQA95" s="3"/>
      <c r="GQB95" s="3"/>
      <c r="GQC95" s="3"/>
      <c r="GQD95" s="3"/>
      <c r="GQE95" s="3"/>
      <c r="GQF95" s="3"/>
      <c r="GQG95" s="3"/>
      <c r="GQH95" s="3"/>
      <c r="GQI95" s="3"/>
      <c r="GQJ95" s="3"/>
      <c r="GQK95" s="3"/>
      <c r="GQL95" s="3"/>
      <c r="GQM95" s="3"/>
      <c r="GQN95" s="3"/>
      <c r="GQO95" s="3"/>
      <c r="GQP95" s="3"/>
      <c r="GQQ95" s="3"/>
      <c r="GQR95" s="3"/>
      <c r="GQS95" s="3"/>
      <c r="GQT95" s="3"/>
      <c r="GQU95" s="3"/>
      <c r="GQV95" s="3"/>
      <c r="GQW95" s="3"/>
      <c r="GQX95" s="3"/>
      <c r="GQY95" s="3"/>
      <c r="GQZ95" s="3"/>
      <c r="GRA95" s="3"/>
      <c r="GRB95" s="3"/>
      <c r="GRC95" s="3"/>
      <c r="GRD95" s="3"/>
      <c r="GRE95" s="3"/>
      <c r="GRF95" s="3"/>
      <c r="GRG95" s="3"/>
      <c r="GRH95" s="3"/>
      <c r="GRI95" s="3"/>
      <c r="GRJ95" s="3"/>
      <c r="GRK95" s="3"/>
      <c r="GRL95" s="3"/>
      <c r="GRM95" s="3"/>
      <c r="GRN95" s="3"/>
      <c r="GRO95" s="3"/>
      <c r="GRP95" s="3"/>
      <c r="GRQ95" s="3"/>
      <c r="GRR95" s="3"/>
      <c r="GRS95" s="3"/>
      <c r="GRT95" s="3"/>
      <c r="GRU95" s="3"/>
      <c r="GRV95" s="3"/>
      <c r="GRW95" s="3"/>
      <c r="GRX95" s="3"/>
      <c r="GRY95" s="3"/>
      <c r="GRZ95" s="3"/>
      <c r="GSA95" s="3"/>
      <c r="GSB95" s="3"/>
      <c r="GSC95" s="3"/>
      <c r="GSD95" s="3"/>
      <c r="GSE95" s="3"/>
      <c r="GSF95" s="3"/>
      <c r="GSG95" s="3"/>
      <c r="GSH95" s="3"/>
      <c r="GSI95" s="3"/>
      <c r="GSJ95" s="3"/>
      <c r="GSK95" s="3"/>
      <c r="GSL95" s="3"/>
      <c r="GSM95" s="3"/>
      <c r="GSN95" s="3"/>
      <c r="GSO95" s="3"/>
      <c r="GSP95" s="3"/>
      <c r="GSQ95" s="3"/>
      <c r="GSR95" s="3"/>
      <c r="GSS95" s="3"/>
      <c r="GST95" s="3"/>
      <c r="GSU95" s="3"/>
      <c r="GSV95" s="3"/>
      <c r="GSW95" s="3"/>
      <c r="GSX95" s="3"/>
      <c r="GSY95" s="3"/>
      <c r="GSZ95" s="3"/>
      <c r="GTA95" s="3"/>
      <c r="GTB95" s="3"/>
      <c r="GTC95" s="3"/>
      <c r="GTD95" s="3"/>
      <c r="GTE95" s="3"/>
      <c r="GTF95" s="3"/>
      <c r="GTG95" s="3"/>
      <c r="GTH95" s="3"/>
      <c r="GTI95" s="3"/>
      <c r="GTJ95" s="3"/>
      <c r="GTK95" s="3"/>
      <c r="GTL95" s="3"/>
      <c r="GTM95" s="3"/>
      <c r="GTN95" s="3"/>
      <c r="GTO95" s="3"/>
      <c r="GTP95" s="3"/>
      <c r="GTQ95" s="3"/>
      <c r="GTR95" s="3"/>
      <c r="GTS95" s="3"/>
      <c r="GTT95" s="3"/>
      <c r="GTU95" s="3"/>
      <c r="GTV95" s="3"/>
      <c r="GTW95" s="3"/>
      <c r="GTX95" s="3"/>
      <c r="GTY95" s="3"/>
      <c r="GTZ95" s="3"/>
      <c r="GUA95" s="3"/>
      <c r="GUB95" s="3"/>
      <c r="GUC95" s="3"/>
      <c r="GUD95" s="3"/>
      <c r="GUE95" s="3"/>
      <c r="GUF95" s="3"/>
      <c r="GUG95" s="3"/>
      <c r="GUH95" s="3"/>
      <c r="GUI95" s="3"/>
      <c r="GUJ95" s="3"/>
      <c r="GUK95" s="3"/>
      <c r="GUL95" s="3"/>
      <c r="GUM95" s="3"/>
      <c r="GUN95" s="3"/>
      <c r="GUO95" s="3"/>
      <c r="GUP95" s="3"/>
      <c r="GUQ95" s="3"/>
      <c r="GUR95" s="3"/>
      <c r="GUS95" s="3"/>
      <c r="GUT95" s="3"/>
      <c r="GUU95" s="3"/>
      <c r="GUV95" s="3"/>
      <c r="GUW95" s="3"/>
      <c r="GUX95" s="3"/>
      <c r="GUY95" s="3"/>
      <c r="GUZ95" s="3"/>
      <c r="GVA95" s="3"/>
      <c r="GVB95" s="3"/>
      <c r="GVC95" s="3"/>
      <c r="GVD95" s="3"/>
      <c r="GVE95" s="3"/>
      <c r="GVF95" s="3"/>
      <c r="GVG95" s="3"/>
      <c r="GVH95" s="3"/>
      <c r="GVI95" s="3"/>
      <c r="GVJ95" s="3"/>
      <c r="GVK95" s="3"/>
      <c r="GVL95" s="3"/>
      <c r="GVM95" s="3"/>
      <c r="GVN95" s="3"/>
      <c r="GVO95" s="3"/>
      <c r="GVP95" s="3"/>
      <c r="GVQ95" s="3"/>
      <c r="GVR95" s="3"/>
      <c r="GVS95" s="3"/>
      <c r="GVT95" s="3"/>
      <c r="GVU95" s="3"/>
      <c r="GVV95" s="3"/>
      <c r="GVW95" s="3"/>
      <c r="GVX95" s="3"/>
      <c r="GVY95" s="3"/>
      <c r="GVZ95" s="3"/>
      <c r="GWA95" s="3"/>
      <c r="GWB95" s="3"/>
      <c r="GWC95" s="3"/>
      <c r="GWD95" s="3"/>
      <c r="GWE95" s="3"/>
      <c r="GWF95" s="3"/>
      <c r="GWG95" s="3"/>
      <c r="GWH95" s="3"/>
      <c r="GWI95" s="3"/>
      <c r="GWJ95" s="3"/>
      <c r="GWK95" s="3"/>
      <c r="GWL95" s="3"/>
      <c r="GWM95" s="3"/>
      <c r="GWN95" s="3"/>
      <c r="GWO95" s="3"/>
      <c r="GWP95" s="3"/>
      <c r="GWQ95" s="3"/>
      <c r="GWR95" s="3"/>
      <c r="GWS95" s="3"/>
      <c r="GWT95" s="3"/>
      <c r="GWU95" s="3"/>
      <c r="GWV95" s="3"/>
      <c r="GWW95" s="3"/>
      <c r="GWX95" s="3"/>
      <c r="GWY95" s="3"/>
      <c r="GWZ95" s="3"/>
      <c r="GXA95" s="3"/>
      <c r="GXB95" s="3"/>
      <c r="GXC95" s="3"/>
      <c r="GXD95" s="3"/>
      <c r="GXE95" s="3"/>
      <c r="GXF95" s="3"/>
      <c r="GXG95" s="3"/>
      <c r="GXH95" s="3"/>
      <c r="GXI95" s="3"/>
      <c r="GXJ95" s="3"/>
      <c r="GXK95" s="3"/>
      <c r="GXL95" s="3"/>
      <c r="GXM95" s="3"/>
      <c r="GXN95" s="3"/>
      <c r="GXO95" s="3"/>
      <c r="GXP95" s="3"/>
      <c r="GXQ95" s="3"/>
      <c r="GXR95" s="3"/>
      <c r="GXS95" s="3"/>
      <c r="GXT95" s="3"/>
      <c r="GXU95" s="3"/>
      <c r="GXV95" s="3"/>
      <c r="GXW95" s="3"/>
      <c r="GXX95" s="3"/>
      <c r="GXY95" s="3"/>
      <c r="GXZ95" s="3"/>
      <c r="GYA95" s="3"/>
      <c r="GYB95" s="3"/>
      <c r="GYC95" s="3"/>
      <c r="GYD95" s="3"/>
      <c r="GYE95" s="3"/>
      <c r="GYF95" s="3"/>
      <c r="GYG95" s="3"/>
      <c r="GYH95" s="3"/>
      <c r="GYI95" s="3"/>
      <c r="GYJ95" s="3"/>
      <c r="GYK95" s="3"/>
      <c r="GYL95" s="3"/>
      <c r="GYM95" s="3"/>
      <c r="GYN95" s="3"/>
      <c r="GYO95" s="3"/>
      <c r="GYP95" s="3"/>
      <c r="GYQ95" s="3"/>
      <c r="GYR95" s="3"/>
      <c r="GYS95" s="3"/>
      <c r="GYT95" s="3"/>
      <c r="GYU95" s="3"/>
      <c r="GYV95" s="3"/>
      <c r="GYW95" s="3"/>
      <c r="GYX95" s="3"/>
      <c r="GYY95" s="3"/>
      <c r="GYZ95" s="3"/>
      <c r="GZA95" s="3"/>
      <c r="GZB95" s="3"/>
      <c r="GZC95" s="3"/>
      <c r="GZD95" s="3"/>
      <c r="GZE95" s="3"/>
      <c r="GZF95" s="3"/>
      <c r="GZG95" s="3"/>
      <c r="GZH95" s="3"/>
      <c r="GZI95" s="3"/>
      <c r="GZJ95" s="3"/>
      <c r="GZK95" s="3"/>
      <c r="GZL95" s="3"/>
      <c r="GZM95" s="3"/>
      <c r="GZN95" s="3"/>
      <c r="GZO95" s="3"/>
      <c r="GZP95" s="3"/>
      <c r="GZQ95" s="3"/>
      <c r="GZR95" s="3"/>
      <c r="GZS95" s="3"/>
      <c r="GZT95" s="3"/>
      <c r="GZU95" s="3"/>
      <c r="GZV95" s="3"/>
      <c r="GZW95" s="3"/>
      <c r="GZX95" s="3"/>
      <c r="GZY95" s="3"/>
      <c r="GZZ95" s="3"/>
      <c r="HAA95" s="3"/>
      <c r="HAB95" s="3"/>
      <c r="HAC95" s="3"/>
      <c r="HAD95" s="3"/>
      <c r="HAE95" s="3"/>
      <c r="HAF95" s="3"/>
      <c r="HAG95" s="3"/>
      <c r="HAH95" s="3"/>
      <c r="HAI95" s="3"/>
      <c r="HAJ95" s="3"/>
      <c r="HAK95" s="3"/>
      <c r="HAL95" s="3"/>
      <c r="HAM95" s="3"/>
      <c r="HAN95" s="3"/>
      <c r="HAO95" s="3"/>
      <c r="HAP95" s="3"/>
      <c r="HAQ95" s="3"/>
      <c r="HAR95" s="3"/>
      <c r="HAS95" s="3"/>
      <c r="HAT95" s="3"/>
      <c r="HAU95" s="3"/>
      <c r="HAV95" s="3"/>
      <c r="HAW95" s="3"/>
      <c r="HAX95" s="3"/>
      <c r="HAY95" s="3"/>
      <c r="HAZ95" s="3"/>
      <c r="HBA95" s="3"/>
      <c r="HBB95" s="3"/>
      <c r="HBC95" s="3"/>
      <c r="HBD95" s="3"/>
      <c r="HBE95" s="3"/>
      <c r="HBF95" s="3"/>
      <c r="HBG95" s="3"/>
      <c r="HBH95" s="3"/>
      <c r="HBI95" s="3"/>
      <c r="HBJ95" s="3"/>
      <c r="HBK95" s="3"/>
      <c r="HBL95" s="3"/>
      <c r="HBM95" s="3"/>
      <c r="HBN95" s="3"/>
      <c r="HBO95" s="3"/>
      <c r="HBP95" s="3"/>
      <c r="HBQ95" s="3"/>
      <c r="HBR95" s="3"/>
      <c r="HBS95" s="3"/>
      <c r="HBT95" s="3"/>
      <c r="HBU95" s="3"/>
      <c r="HBV95" s="3"/>
      <c r="HBW95" s="3"/>
      <c r="HBX95" s="3"/>
      <c r="HBY95" s="3"/>
      <c r="HBZ95" s="3"/>
      <c r="HCA95" s="3"/>
      <c r="HCB95" s="3"/>
      <c r="HCC95" s="3"/>
      <c r="HCD95" s="3"/>
      <c r="HCE95" s="3"/>
      <c r="HCF95" s="3"/>
      <c r="HCG95" s="3"/>
      <c r="HCH95" s="3"/>
      <c r="HCI95" s="3"/>
      <c r="HCJ95" s="3"/>
      <c r="HCK95" s="3"/>
      <c r="HCL95" s="3"/>
      <c r="HCM95" s="3"/>
      <c r="HCN95" s="3"/>
      <c r="HCO95" s="3"/>
      <c r="HCP95" s="3"/>
      <c r="HCQ95" s="3"/>
      <c r="HCR95" s="3"/>
      <c r="HCS95" s="3"/>
      <c r="HCT95" s="3"/>
      <c r="HCU95" s="3"/>
      <c r="HCV95" s="3"/>
      <c r="HCW95" s="3"/>
      <c r="HCX95" s="3"/>
      <c r="HCY95" s="3"/>
      <c r="HCZ95" s="3"/>
      <c r="HDA95" s="3"/>
      <c r="HDB95" s="3"/>
      <c r="HDC95" s="3"/>
      <c r="HDD95" s="3"/>
      <c r="HDE95" s="3"/>
      <c r="HDF95" s="3"/>
      <c r="HDG95" s="3"/>
      <c r="HDH95" s="3"/>
      <c r="HDI95" s="3"/>
      <c r="HDJ95" s="3"/>
      <c r="HDK95" s="3"/>
      <c r="HDL95" s="3"/>
      <c r="HDM95" s="3"/>
      <c r="HDN95" s="3"/>
      <c r="HDO95" s="3"/>
      <c r="HDP95" s="3"/>
      <c r="HDQ95" s="3"/>
      <c r="HDR95" s="3"/>
      <c r="HDS95" s="3"/>
      <c r="HDT95" s="3"/>
      <c r="HDU95" s="3"/>
      <c r="HDV95" s="3"/>
      <c r="HDW95" s="3"/>
      <c r="HDX95" s="3"/>
      <c r="HDY95" s="3"/>
      <c r="HDZ95" s="3"/>
      <c r="HEA95" s="3"/>
      <c r="HEB95" s="3"/>
      <c r="HEC95" s="3"/>
      <c r="HED95" s="3"/>
      <c r="HEE95" s="3"/>
      <c r="HEF95" s="3"/>
      <c r="HEG95" s="3"/>
      <c r="HEH95" s="3"/>
      <c r="HEI95" s="3"/>
      <c r="HEJ95" s="3"/>
      <c r="HEK95" s="3"/>
      <c r="HEL95" s="3"/>
      <c r="HEM95" s="3"/>
      <c r="HEN95" s="3"/>
      <c r="HEO95" s="3"/>
      <c r="HEP95" s="3"/>
      <c r="HEQ95" s="3"/>
      <c r="HER95" s="3"/>
      <c r="HES95" s="3"/>
      <c r="HET95" s="3"/>
      <c r="HEU95" s="3"/>
      <c r="HEV95" s="3"/>
      <c r="HEW95" s="3"/>
      <c r="HEX95" s="3"/>
      <c r="HEY95" s="3"/>
      <c r="HEZ95" s="3"/>
      <c r="HFA95" s="3"/>
      <c r="HFB95" s="3"/>
      <c r="HFC95" s="3"/>
      <c r="HFD95" s="3"/>
      <c r="HFE95" s="3"/>
      <c r="HFF95" s="3"/>
      <c r="HFG95" s="3"/>
      <c r="HFH95" s="3"/>
      <c r="HFI95" s="3"/>
      <c r="HFJ95" s="3"/>
      <c r="HFK95" s="3"/>
      <c r="HFL95" s="3"/>
      <c r="HFM95" s="3"/>
      <c r="HFN95" s="3"/>
      <c r="HFO95" s="3"/>
      <c r="HFP95" s="3"/>
      <c r="HFQ95" s="3"/>
      <c r="HFR95" s="3"/>
      <c r="HFS95" s="3"/>
      <c r="HFT95" s="3"/>
      <c r="HFU95" s="3"/>
      <c r="HFV95" s="3"/>
      <c r="HFW95" s="3"/>
      <c r="HFX95" s="3"/>
      <c r="HFY95" s="3"/>
      <c r="HFZ95" s="3"/>
      <c r="HGA95" s="3"/>
      <c r="HGB95" s="3"/>
      <c r="HGC95" s="3"/>
      <c r="HGD95" s="3"/>
      <c r="HGE95" s="3"/>
      <c r="HGF95" s="3"/>
      <c r="HGG95" s="3"/>
      <c r="HGH95" s="3"/>
      <c r="HGI95" s="3"/>
      <c r="HGJ95" s="3"/>
      <c r="HGK95" s="3"/>
      <c r="HGL95" s="3"/>
      <c r="HGM95" s="3"/>
      <c r="HGN95" s="3"/>
      <c r="HGO95" s="3"/>
      <c r="HGP95" s="3"/>
      <c r="HGQ95" s="3"/>
      <c r="HGR95" s="3"/>
      <c r="HGS95" s="3"/>
      <c r="HGT95" s="3"/>
      <c r="HGU95" s="3"/>
      <c r="HGV95" s="3"/>
      <c r="HGW95" s="3"/>
      <c r="HGX95" s="3"/>
      <c r="HGY95" s="3"/>
      <c r="HGZ95" s="3"/>
      <c r="HHA95" s="3"/>
      <c r="HHB95" s="3"/>
      <c r="HHC95" s="3"/>
      <c r="HHD95" s="3"/>
      <c r="HHE95" s="3"/>
      <c r="HHF95" s="3"/>
      <c r="HHG95" s="3"/>
      <c r="HHH95" s="3"/>
      <c r="HHI95" s="3"/>
      <c r="HHJ95" s="3"/>
      <c r="HHK95" s="3"/>
      <c r="HHL95" s="3"/>
      <c r="HHM95" s="3"/>
      <c r="HHN95" s="3"/>
      <c r="HHO95" s="3"/>
      <c r="HHP95" s="3"/>
      <c r="HHQ95" s="3"/>
      <c r="HHR95" s="3"/>
      <c r="HHS95" s="3"/>
      <c r="HHT95" s="3"/>
      <c r="HHU95" s="3"/>
      <c r="HHV95" s="3"/>
      <c r="HHW95" s="3"/>
      <c r="HHX95" s="3"/>
      <c r="HHY95" s="3"/>
      <c r="HHZ95" s="3"/>
      <c r="HIA95" s="3"/>
      <c r="HIB95" s="3"/>
      <c r="HIC95" s="3"/>
      <c r="HID95" s="3"/>
      <c r="HIE95" s="3"/>
      <c r="HIF95" s="3"/>
      <c r="HIG95" s="3"/>
      <c r="HIH95" s="3"/>
      <c r="HII95" s="3"/>
      <c r="HIJ95" s="3"/>
      <c r="HIK95" s="3"/>
      <c r="HIL95" s="3"/>
      <c r="HIM95" s="3"/>
      <c r="HIN95" s="3"/>
      <c r="HIO95" s="3"/>
      <c r="HIP95" s="3"/>
      <c r="HIQ95" s="3"/>
      <c r="HIR95" s="3"/>
      <c r="HIS95" s="3"/>
      <c r="HIT95" s="3"/>
      <c r="HIU95" s="3"/>
      <c r="HIV95" s="3"/>
      <c r="HIW95" s="3"/>
      <c r="HIX95" s="3"/>
      <c r="HIY95" s="3"/>
      <c r="HIZ95" s="3"/>
      <c r="HJA95" s="3"/>
      <c r="HJB95" s="3"/>
      <c r="HJC95" s="3"/>
      <c r="HJD95" s="3"/>
      <c r="HJE95" s="3"/>
      <c r="HJF95" s="3"/>
      <c r="HJG95" s="3"/>
      <c r="HJH95" s="3"/>
      <c r="HJI95" s="3"/>
      <c r="HJJ95" s="3"/>
      <c r="HJK95" s="3"/>
      <c r="HJL95" s="3"/>
      <c r="HJM95" s="3"/>
      <c r="HJN95" s="3"/>
      <c r="HJO95" s="3"/>
      <c r="HJP95" s="3"/>
      <c r="HJQ95" s="3"/>
      <c r="HJR95" s="3"/>
      <c r="HJS95" s="3"/>
      <c r="HJT95" s="3"/>
      <c r="HJU95" s="3"/>
      <c r="HJV95" s="3"/>
      <c r="HJW95" s="3"/>
      <c r="HJX95" s="3"/>
      <c r="HJY95" s="3"/>
      <c r="HJZ95" s="3"/>
      <c r="HKA95" s="3"/>
      <c r="HKB95" s="3"/>
      <c r="HKC95" s="3"/>
      <c r="HKD95" s="3"/>
      <c r="HKE95" s="3"/>
      <c r="HKF95" s="3"/>
      <c r="HKG95" s="3"/>
      <c r="HKH95" s="3"/>
      <c r="HKI95" s="3"/>
      <c r="HKJ95" s="3"/>
      <c r="HKK95" s="3"/>
      <c r="HKL95" s="3"/>
      <c r="HKM95" s="3"/>
      <c r="HKN95" s="3"/>
      <c r="HKO95" s="3"/>
      <c r="HKP95" s="3"/>
      <c r="HKQ95" s="3"/>
      <c r="HKR95" s="3"/>
      <c r="HKS95" s="3"/>
      <c r="HKT95" s="3"/>
      <c r="HKU95" s="3"/>
      <c r="HKV95" s="3"/>
      <c r="HKW95" s="3"/>
      <c r="HKX95" s="3"/>
      <c r="HKY95" s="3"/>
      <c r="HKZ95" s="3"/>
      <c r="HLA95" s="3"/>
      <c r="HLB95" s="3"/>
      <c r="HLC95" s="3"/>
      <c r="HLD95" s="3"/>
      <c r="HLE95" s="3"/>
      <c r="HLF95" s="3"/>
      <c r="HLG95" s="3"/>
      <c r="HLH95" s="3"/>
      <c r="HLI95" s="3"/>
      <c r="HLJ95" s="3"/>
      <c r="HLK95" s="3"/>
      <c r="HLL95" s="3"/>
      <c r="HLM95" s="3"/>
      <c r="HLN95" s="3"/>
      <c r="HLO95" s="3"/>
      <c r="HLP95" s="3"/>
      <c r="HLQ95" s="3"/>
      <c r="HLR95" s="3"/>
      <c r="HLS95" s="3"/>
      <c r="HLT95" s="3"/>
      <c r="HLU95" s="3"/>
      <c r="HLV95" s="3"/>
      <c r="HLW95" s="3"/>
      <c r="HLX95" s="3"/>
      <c r="HLY95" s="3"/>
      <c r="HLZ95" s="3"/>
      <c r="HMA95" s="3"/>
      <c r="HMB95" s="3"/>
      <c r="HMC95" s="3"/>
      <c r="HMD95" s="3"/>
      <c r="HME95" s="3"/>
      <c r="HMF95" s="3"/>
      <c r="HMG95" s="3"/>
      <c r="HMH95" s="3"/>
      <c r="HMI95" s="3"/>
      <c r="HMJ95" s="3"/>
      <c r="HMK95" s="3"/>
      <c r="HML95" s="3"/>
      <c r="HMM95" s="3"/>
      <c r="HMN95" s="3"/>
      <c r="HMO95" s="3"/>
      <c r="HMP95" s="3"/>
      <c r="HMQ95" s="3"/>
      <c r="HMR95" s="3"/>
      <c r="HMS95" s="3"/>
      <c r="HMT95" s="3"/>
      <c r="HMU95" s="3"/>
      <c r="HMV95" s="3"/>
      <c r="HMW95" s="3"/>
      <c r="HMX95" s="3"/>
      <c r="HMY95" s="3"/>
      <c r="HMZ95" s="3"/>
      <c r="HNA95" s="3"/>
      <c r="HNB95" s="3"/>
      <c r="HNC95" s="3"/>
      <c r="HND95" s="3"/>
      <c r="HNE95" s="3"/>
      <c r="HNF95" s="3"/>
      <c r="HNG95" s="3"/>
      <c r="HNH95" s="3"/>
      <c r="HNI95" s="3"/>
      <c r="HNJ95" s="3"/>
      <c r="HNK95" s="3"/>
      <c r="HNL95" s="3"/>
      <c r="HNM95" s="3"/>
      <c r="HNN95" s="3"/>
      <c r="HNO95" s="3"/>
      <c r="HNP95" s="3"/>
      <c r="HNQ95" s="3"/>
      <c r="HNR95" s="3"/>
      <c r="HNS95" s="3"/>
      <c r="HNT95" s="3"/>
      <c r="HNU95" s="3"/>
      <c r="HNV95" s="3"/>
      <c r="HNW95" s="3"/>
      <c r="HNX95" s="3"/>
      <c r="HNY95" s="3"/>
      <c r="HNZ95" s="3"/>
      <c r="HOA95" s="3"/>
      <c r="HOB95" s="3"/>
      <c r="HOC95" s="3"/>
      <c r="HOD95" s="3"/>
      <c r="HOE95" s="3"/>
      <c r="HOF95" s="3"/>
      <c r="HOG95" s="3"/>
      <c r="HOH95" s="3"/>
      <c r="HOI95" s="3"/>
      <c r="HOJ95" s="3"/>
      <c r="HOK95" s="3"/>
      <c r="HOL95" s="3"/>
      <c r="HOM95" s="3"/>
      <c r="HON95" s="3"/>
      <c r="HOO95" s="3"/>
      <c r="HOP95" s="3"/>
      <c r="HOQ95" s="3"/>
      <c r="HOR95" s="3"/>
      <c r="HOS95" s="3"/>
      <c r="HOT95" s="3"/>
      <c r="HOU95" s="3"/>
      <c r="HOV95" s="3"/>
      <c r="HOW95" s="3"/>
      <c r="HOX95" s="3"/>
      <c r="HOY95" s="3"/>
      <c r="HOZ95" s="3"/>
      <c r="HPA95" s="3"/>
      <c r="HPB95" s="3"/>
      <c r="HPC95" s="3"/>
      <c r="HPD95" s="3"/>
      <c r="HPE95" s="3"/>
      <c r="HPF95" s="3"/>
      <c r="HPG95" s="3"/>
      <c r="HPH95" s="3"/>
      <c r="HPI95" s="3"/>
      <c r="HPJ95" s="3"/>
      <c r="HPK95" s="3"/>
      <c r="HPL95" s="3"/>
      <c r="HPM95" s="3"/>
      <c r="HPN95" s="3"/>
      <c r="HPO95" s="3"/>
      <c r="HPP95" s="3"/>
      <c r="HPQ95" s="3"/>
      <c r="HPR95" s="3"/>
      <c r="HPS95" s="3"/>
      <c r="HPT95" s="3"/>
      <c r="HPU95" s="3"/>
      <c r="HPV95" s="3"/>
      <c r="HPW95" s="3"/>
      <c r="HPX95" s="3"/>
      <c r="HPY95" s="3"/>
      <c r="HPZ95" s="3"/>
      <c r="HQA95" s="3"/>
      <c r="HQB95" s="3"/>
      <c r="HQC95" s="3"/>
      <c r="HQD95" s="3"/>
      <c r="HQE95" s="3"/>
      <c r="HQF95" s="3"/>
      <c r="HQG95" s="3"/>
      <c r="HQH95" s="3"/>
      <c r="HQI95" s="3"/>
      <c r="HQJ95" s="3"/>
      <c r="HQK95" s="3"/>
      <c r="HQL95" s="3"/>
      <c r="HQM95" s="3"/>
      <c r="HQN95" s="3"/>
      <c r="HQO95" s="3"/>
      <c r="HQP95" s="3"/>
      <c r="HQQ95" s="3"/>
      <c r="HQR95" s="3"/>
      <c r="HQS95" s="3"/>
      <c r="HQT95" s="3"/>
      <c r="HQU95" s="3"/>
      <c r="HQV95" s="3"/>
      <c r="HQW95" s="3"/>
      <c r="HQX95" s="3"/>
      <c r="HQY95" s="3"/>
      <c r="HQZ95" s="3"/>
      <c r="HRA95" s="3"/>
      <c r="HRB95" s="3"/>
      <c r="HRC95" s="3"/>
      <c r="HRD95" s="3"/>
      <c r="HRE95" s="3"/>
      <c r="HRF95" s="3"/>
      <c r="HRG95" s="3"/>
      <c r="HRH95" s="3"/>
      <c r="HRI95" s="3"/>
      <c r="HRJ95" s="3"/>
      <c r="HRK95" s="3"/>
      <c r="HRL95" s="3"/>
      <c r="HRM95" s="3"/>
      <c r="HRN95" s="3"/>
      <c r="HRO95" s="3"/>
      <c r="HRP95" s="3"/>
      <c r="HRQ95" s="3"/>
      <c r="HRR95" s="3"/>
      <c r="HRS95" s="3"/>
      <c r="HRT95" s="3"/>
      <c r="HRU95" s="3"/>
      <c r="HRV95" s="3"/>
      <c r="HRW95" s="3"/>
      <c r="HRX95" s="3"/>
      <c r="HRY95" s="3"/>
      <c r="HRZ95" s="3"/>
      <c r="HSA95" s="3"/>
      <c r="HSB95" s="3"/>
      <c r="HSC95" s="3"/>
      <c r="HSD95" s="3"/>
      <c r="HSE95" s="3"/>
      <c r="HSF95" s="3"/>
      <c r="HSG95" s="3"/>
      <c r="HSH95" s="3"/>
      <c r="HSI95" s="3"/>
      <c r="HSJ95" s="3"/>
      <c r="HSK95" s="3"/>
      <c r="HSL95" s="3"/>
      <c r="HSM95" s="3"/>
      <c r="HSN95" s="3"/>
      <c r="HSO95" s="3"/>
      <c r="HSP95" s="3"/>
      <c r="HSQ95" s="3"/>
      <c r="HSR95" s="3"/>
      <c r="HSS95" s="3"/>
      <c r="HST95" s="3"/>
      <c r="HSU95" s="3"/>
      <c r="HSV95" s="3"/>
      <c r="HSW95" s="3"/>
      <c r="HSX95" s="3"/>
      <c r="HSY95" s="3"/>
      <c r="HSZ95" s="3"/>
      <c r="HTA95" s="3"/>
      <c r="HTB95" s="3"/>
      <c r="HTC95" s="3"/>
      <c r="HTD95" s="3"/>
      <c r="HTE95" s="3"/>
      <c r="HTF95" s="3"/>
      <c r="HTG95" s="3"/>
      <c r="HTH95" s="3"/>
      <c r="HTI95" s="3"/>
      <c r="HTJ95" s="3"/>
      <c r="HTK95" s="3"/>
      <c r="HTL95" s="3"/>
      <c r="HTM95" s="3"/>
      <c r="HTN95" s="3"/>
      <c r="HTO95" s="3"/>
      <c r="HTP95" s="3"/>
      <c r="HTQ95" s="3"/>
      <c r="HTR95" s="3"/>
      <c r="HTS95" s="3"/>
      <c r="HTT95" s="3"/>
      <c r="HTU95" s="3"/>
      <c r="HTV95" s="3"/>
      <c r="HTW95" s="3"/>
      <c r="HTX95" s="3"/>
      <c r="HTY95" s="3"/>
      <c r="HTZ95" s="3"/>
      <c r="HUA95" s="3"/>
      <c r="HUB95" s="3"/>
      <c r="HUC95" s="3"/>
      <c r="HUD95" s="3"/>
      <c r="HUE95" s="3"/>
      <c r="HUF95" s="3"/>
      <c r="HUG95" s="3"/>
      <c r="HUH95" s="3"/>
      <c r="HUI95" s="3"/>
      <c r="HUJ95" s="3"/>
      <c r="HUK95" s="3"/>
      <c r="HUL95" s="3"/>
      <c r="HUM95" s="3"/>
      <c r="HUN95" s="3"/>
      <c r="HUO95" s="3"/>
      <c r="HUP95" s="3"/>
      <c r="HUQ95" s="3"/>
      <c r="HUR95" s="3"/>
      <c r="HUS95" s="3"/>
      <c r="HUT95" s="3"/>
      <c r="HUU95" s="3"/>
      <c r="HUV95" s="3"/>
      <c r="HUW95" s="3"/>
      <c r="HUX95" s="3"/>
      <c r="HUY95" s="3"/>
      <c r="HUZ95" s="3"/>
      <c r="HVA95" s="3"/>
      <c r="HVB95" s="3"/>
      <c r="HVC95" s="3"/>
      <c r="HVD95" s="3"/>
      <c r="HVE95" s="3"/>
      <c r="HVF95" s="3"/>
      <c r="HVG95" s="3"/>
      <c r="HVH95" s="3"/>
      <c r="HVI95" s="3"/>
      <c r="HVJ95" s="3"/>
      <c r="HVK95" s="3"/>
      <c r="HVL95" s="3"/>
      <c r="HVM95" s="3"/>
      <c r="HVN95" s="3"/>
      <c r="HVO95" s="3"/>
      <c r="HVP95" s="3"/>
      <c r="HVQ95" s="3"/>
      <c r="HVR95" s="3"/>
      <c r="HVS95" s="3"/>
      <c r="HVT95" s="3"/>
      <c r="HVU95" s="3"/>
      <c r="HVV95" s="3"/>
      <c r="HVW95" s="3"/>
      <c r="HVX95" s="3"/>
      <c r="HVY95" s="3"/>
      <c r="HVZ95" s="3"/>
      <c r="HWA95" s="3"/>
      <c r="HWB95" s="3"/>
      <c r="HWC95" s="3"/>
      <c r="HWD95" s="3"/>
      <c r="HWE95" s="3"/>
      <c r="HWF95" s="3"/>
      <c r="HWG95" s="3"/>
      <c r="HWH95" s="3"/>
      <c r="HWI95" s="3"/>
      <c r="HWJ95" s="3"/>
      <c r="HWK95" s="3"/>
      <c r="HWL95" s="3"/>
      <c r="HWM95" s="3"/>
      <c r="HWN95" s="3"/>
      <c r="HWO95" s="3"/>
      <c r="HWP95" s="3"/>
      <c r="HWQ95" s="3"/>
      <c r="HWR95" s="3"/>
      <c r="HWS95" s="3"/>
      <c r="HWT95" s="3"/>
      <c r="HWU95" s="3"/>
      <c r="HWV95" s="3"/>
      <c r="HWW95" s="3"/>
      <c r="HWX95" s="3"/>
      <c r="HWY95" s="3"/>
      <c r="HWZ95" s="3"/>
      <c r="HXA95" s="3"/>
      <c r="HXB95" s="3"/>
      <c r="HXC95" s="3"/>
      <c r="HXD95" s="3"/>
      <c r="HXE95" s="3"/>
      <c r="HXF95" s="3"/>
      <c r="HXG95" s="3"/>
      <c r="HXH95" s="3"/>
      <c r="HXI95" s="3"/>
      <c r="HXJ95" s="3"/>
      <c r="HXK95" s="3"/>
      <c r="HXL95" s="3"/>
      <c r="HXM95" s="3"/>
      <c r="HXN95" s="3"/>
      <c r="HXO95" s="3"/>
      <c r="HXP95" s="3"/>
      <c r="HXQ95" s="3"/>
      <c r="HXR95" s="3"/>
      <c r="HXS95" s="3"/>
      <c r="HXT95" s="3"/>
      <c r="HXU95" s="3"/>
      <c r="HXV95" s="3"/>
      <c r="HXW95" s="3"/>
      <c r="HXX95" s="3"/>
      <c r="HXY95" s="3"/>
      <c r="HXZ95" s="3"/>
      <c r="HYA95" s="3"/>
      <c r="HYB95" s="3"/>
      <c r="HYC95" s="3"/>
      <c r="HYD95" s="3"/>
      <c r="HYE95" s="3"/>
      <c r="HYF95" s="3"/>
      <c r="HYG95" s="3"/>
      <c r="HYH95" s="3"/>
      <c r="HYI95" s="3"/>
      <c r="HYJ95" s="3"/>
      <c r="HYK95" s="3"/>
      <c r="HYL95" s="3"/>
      <c r="HYM95" s="3"/>
      <c r="HYN95" s="3"/>
      <c r="HYO95" s="3"/>
      <c r="HYP95" s="3"/>
      <c r="HYQ95" s="3"/>
      <c r="HYR95" s="3"/>
      <c r="HYS95" s="3"/>
      <c r="HYT95" s="3"/>
      <c r="HYU95" s="3"/>
      <c r="HYV95" s="3"/>
      <c r="HYW95" s="3"/>
      <c r="HYX95" s="3"/>
      <c r="HYY95" s="3"/>
      <c r="HYZ95" s="3"/>
      <c r="HZA95" s="3"/>
      <c r="HZB95" s="3"/>
      <c r="HZC95" s="3"/>
      <c r="HZD95" s="3"/>
      <c r="HZE95" s="3"/>
      <c r="HZF95" s="3"/>
      <c r="HZG95" s="3"/>
      <c r="HZH95" s="3"/>
      <c r="HZI95" s="3"/>
      <c r="HZJ95" s="3"/>
      <c r="HZK95" s="3"/>
      <c r="HZL95" s="3"/>
      <c r="HZM95" s="3"/>
      <c r="HZN95" s="3"/>
      <c r="HZO95" s="3"/>
      <c r="HZP95" s="3"/>
      <c r="HZQ95" s="3"/>
      <c r="HZR95" s="3"/>
      <c r="HZS95" s="3"/>
      <c r="HZT95" s="3"/>
      <c r="HZU95" s="3"/>
      <c r="HZV95" s="3"/>
      <c r="HZW95" s="3"/>
      <c r="HZX95" s="3"/>
      <c r="HZY95" s="3"/>
      <c r="HZZ95" s="3"/>
      <c r="IAA95" s="3"/>
      <c r="IAB95" s="3"/>
      <c r="IAC95" s="3"/>
      <c r="IAD95" s="3"/>
      <c r="IAE95" s="3"/>
      <c r="IAF95" s="3"/>
      <c r="IAG95" s="3"/>
      <c r="IAH95" s="3"/>
      <c r="IAI95" s="3"/>
      <c r="IAJ95" s="3"/>
      <c r="IAK95" s="3"/>
      <c r="IAL95" s="3"/>
      <c r="IAM95" s="3"/>
      <c r="IAN95" s="3"/>
      <c r="IAO95" s="3"/>
      <c r="IAP95" s="3"/>
      <c r="IAQ95" s="3"/>
      <c r="IAR95" s="3"/>
      <c r="IAS95" s="3"/>
      <c r="IAT95" s="3"/>
      <c r="IAU95" s="3"/>
      <c r="IAV95" s="3"/>
      <c r="IAW95" s="3"/>
      <c r="IAX95" s="3"/>
      <c r="IAY95" s="3"/>
      <c r="IAZ95" s="3"/>
      <c r="IBA95" s="3"/>
      <c r="IBB95" s="3"/>
      <c r="IBC95" s="3"/>
      <c r="IBD95" s="3"/>
      <c r="IBE95" s="3"/>
      <c r="IBF95" s="3"/>
      <c r="IBG95" s="3"/>
      <c r="IBH95" s="3"/>
      <c r="IBI95" s="3"/>
      <c r="IBJ95" s="3"/>
      <c r="IBK95" s="3"/>
      <c r="IBL95" s="3"/>
      <c r="IBM95" s="3"/>
      <c r="IBN95" s="3"/>
      <c r="IBO95" s="3"/>
      <c r="IBP95" s="3"/>
      <c r="IBQ95" s="3"/>
      <c r="IBR95" s="3"/>
      <c r="IBS95" s="3"/>
      <c r="IBT95" s="3"/>
      <c r="IBU95" s="3"/>
      <c r="IBV95" s="3"/>
      <c r="IBW95" s="3"/>
      <c r="IBX95" s="3"/>
      <c r="IBY95" s="3"/>
      <c r="IBZ95" s="3"/>
      <c r="ICA95" s="3"/>
      <c r="ICB95" s="3"/>
      <c r="ICC95" s="3"/>
      <c r="ICD95" s="3"/>
      <c r="ICE95" s="3"/>
      <c r="ICF95" s="3"/>
      <c r="ICG95" s="3"/>
      <c r="ICH95" s="3"/>
      <c r="ICI95" s="3"/>
      <c r="ICJ95" s="3"/>
      <c r="ICK95" s="3"/>
      <c r="ICL95" s="3"/>
      <c r="ICM95" s="3"/>
      <c r="ICN95" s="3"/>
      <c r="ICO95" s="3"/>
      <c r="ICP95" s="3"/>
      <c r="ICQ95" s="3"/>
      <c r="ICR95" s="3"/>
      <c r="ICS95" s="3"/>
      <c r="ICT95" s="3"/>
      <c r="ICU95" s="3"/>
      <c r="ICV95" s="3"/>
      <c r="ICW95" s="3"/>
      <c r="ICX95" s="3"/>
      <c r="ICY95" s="3"/>
      <c r="ICZ95" s="3"/>
      <c r="IDA95" s="3"/>
      <c r="IDB95" s="3"/>
      <c r="IDC95" s="3"/>
      <c r="IDD95" s="3"/>
      <c r="IDE95" s="3"/>
      <c r="IDF95" s="3"/>
      <c r="IDG95" s="3"/>
      <c r="IDH95" s="3"/>
      <c r="IDI95" s="3"/>
      <c r="IDJ95" s="3"/>
      <c r="IDK95" s="3"/>
      <c r="IDL95" s="3"/>
      <c r="IDM95" s="3"/>
      <c r="IDN95" s="3"/>
      <c r="IDO95" s="3"/>
      <c r="IDP95" s="3"/>
      <c r="IDQ95" s="3"/>
      <c r="IDR95" s="3"/>
      <c r="IDS95" s="3"/>
      <c r="IDT95" s="3"/>
      <c r="IDU95" s="3"/>
      <c r="IDV95" s="3"/>
      <c r="IDW95" s="3"/>
      <c r="IDX95" s="3"/>
      <c r="IDY95" s="3"/>
      <c r="IDZ95" s="3"/>
      <c r="IEA95" s="3"/>
      <c r="IEB95" s="3"/>
      <c r="IEC95" s="3"/>
      <c r="IED95" s="3"/>
      <c r="IEE95" s="3"/>
      <c r="IEF95" s="3"/>
      <c r="IEG95" s="3"/>
      <c r="IEH95" s="3"/>
      <c r="IEI95" s="3"/>
      <c r="IEJ95" s="3"/>
      <c r="IEK95" s="3"/>
      <c r="IEL95" s="3"/>
      <c r="IEM95" s="3"/>
      <c r="IEN95" s="3"/>
      <c r="IEO95" s="3"/>
      <c r="IEP95" s="3"/>
      <c r="IEQ95" s="3"/>
      <c r="IER95" s="3"/>
      <c r="IES95" s="3"/>
      <c r="IET95" s="3"/>
      <c r="IEU95" s="3"/>
      <c r="IEV95" s="3"/>
      <c r="IEW95" s="3"/>
      <c r="IEX95" s="3"/>
      <c r="IEY95" s="3"/>
      <c r="IEZ95" s="3"/>
      <c r="IFA95" s="3"/>
      <c r="IFB95" s="3"/>
      <c r="IFC95" s="3"/>
      <c r="IFD95" s="3"/>
      <c r="IFE95" s="3"/>
      <c r="IFF95" s="3"/>
      <c r="IFG95" s="3"/>
      <c r="IFH95" s="3"/>
      <c r="IFI95" s="3"/>
      <c r="IFJ95" s="3"/>
      <c r="IFK95" s="3"/>
      <c r="IFL95" s="3"/>
      <c r="IFM95" s="3"/>
      <c r="IFN95" s="3"/>
      <c r="IFO95" s="3"/>
      <c r="IFP95" s="3"/>
      <c r="IFQ95" s="3"/>
      <c r="IFR95" s="3"/>
      <c r="IFS95" s="3"/>
      <c r="IFT95" s="3"/>
      <c r="IFU95" s="3"/>
      <c r="IFV95" s="3"/>
      <c r="IFW95" s="3"/>
      <c r="IFX95" s="3"/>
      <c r="IFY95" s="3"/>
      <c r="IFZ95" s="3"/>
      <c r="IGA95" s="3"/>
      <c r="IGB95" s="3"/>
      <c r="IGC95" s="3"/>
      <c r="IGD95" s="3"/>
      <c r="IGE95" s="3"/>
      <c r="IGF95" s="3"/>
      <c r="IGG95" s="3"/>
      <c r="IGH95" s="3"/>
      <c r="IGI95" s="3"/>
      <c r="IGJ95" s="3"/>
      <c r="IGK95" s="3"/>
      <c r="IGL95" s="3"/>
      <c r="IGM95" s="3"/>
      <c r="IGN95" s="3"/>
      <c r="IGO95" s="3"/>
      <c r="IGP95" s="3"/>
      <c r="IGQ95" s="3"/>
      <c r="IGR95" s="3"/>
      <c r="IGS95" s="3"/>
      <c r="IGT95" s="3"/>
      <c r="IGU95" s="3"/>
      <c r="IGV95" s="3"/>
      <c r="IGW95" s="3"/>
      <c r="IGX95" s="3"/>
      <c r="IGY95" s="3"/>
      <c r="IGZ95" s="3"/>
      <c r="IHA95" s="3"/>
      <c r="IHB95" s="3"/>
      <c r="IHC95" s="3"/>
      <c r="IHD95" s="3"/>
      <c r="IHE95" s="3"/>
      <c r="IHF95" s="3"/>
      <c r="IHG95" s="3"/>
      <c r="IHH95" s="3"/>
      <c r="IHI95" s="3"/>
      <c r="IHJ95" s="3"/>
      <c r="IHK95" s="3"/>
      <c r="IHL95" s="3"/>
      <c r="IHM95" s="3"/>
      <c r="IHN95" s="3"/>
      <c r="IHO95" s="3"/>
      <c r="IHP95" s="3"/>
      <c r="IHQ95" s="3"/>
      <c r="IHR95" s="3"/>
      <c r="IHS95" s="3"/>
      <c r="IHT95" s="3"/>
      <c r="IHU95" s="3"/>
      <c r="IHV95" s="3"/>
      <c r="IHW95" s="3"/>
      <c r="IHX95" s="3"/>
      <c r="IHY95" s="3"/>
      <c r="IHZ95" s="3"/>
      <c r="IIA95" s="3"/>
      <c r="IIB95" s="3"/>
      <c r="IIC95" s="3"/>
      <c r="IID95" s="3"/>
      <c r="IIE95" s="3"/>
      <c r="IIF95" s="3"/>
      <c r="IIG95" s="3"/>
      <c r="IIH95" s="3"/>
      <c r="III95" s="3"/>
      <c r="IIJ95" s="3"/>
      <c r="IIK95" s="3"/>
      <c r="IIL95" s="3"/>
      <c r="IIM95" s="3"/>
      <c r="IIN95" s="3"/>
      <c r="IIO95" s="3"/>
      <c r="IIP95" s="3"/>
      <c r="IIQ95" s="3"/>
      <c r="IIR95" s="3"/>
      <c r="IIS95" s="3"/>
      <c r="IIT95" s="3"/>
      <c r="IIU95" s="3"/>
      <c r="IIV95" s="3"/>
      <c r="IIW95" s="3"/>
      <c r="IIX95" s="3"/>
      <c r="IIY95" s="3"/>
      <c r="IIZ95" s="3"/>
      <c r="IJA95" s="3"/>
      <c r="IJB95" s="3"/>
      <c r="IJC95" s="3"/>
      <c r="IJD95" s="3"/>
      <c r="IJE95" s="3"/>
      <c r="IJF95" s="3"/>
      <c r="IJG95" s="3"/>
      <c r="IJH95" s="3"/>
      <c r="IJI95" s="3"/>
      <c r="IJJ95" s="3"/>
      <c r="IJK95" s="3"/>
      <c r="IJL95" s="3"/>
      <c r="IJM95" s="3"/>
      <c r="IJN95" s="3"/>
      <c r="IJO95" s="3"/>
      <c r="IJP95" s="3"/>
      <c r="IJQ95" s="3"/>
      <c r="IJR95" s="3"/>
      <c r="IJS95" s="3"/>
      <c r="IJT95" s="3"/>
      <c r="IJU95" s="3"/>
      <c r="IJV95" s="3"/>
      <c r="IJW95" s="3"/>
      <c r="IJX95" s="3"/>
      <c r="IJY95" s="3"/>
      <c r="IJZ95" s="3"/>
      <c r="IKA95" s="3"/>
      <c r="IKB95" s="3"/>
      <c r="IKC95" s="3"/>
      <c r="IKD95" s="3"/>
      <c r="IKE95" s="3"/>
      <c r="IKF95" s="3"/>
      <c r="IKG95" s="3"/>
      <c r="IKH95" s="3"/>
      <c r="IKI95" s="3"/>
      <c r="IKJ95" s="3"/>
      <c r="IKK95" s="3"/>
      <c r="IKL95" s="3"/>
      <c r="IKM95" s="3"/>
      <c r="IKN95" s="3"/>
      <c r="IKO95" s="3"/>
      <c r="IKP95" s="3"/>
      <c r="IKQ95" s="3"/>
      <c r="IKR95" s="3"/>
      <c r="IKS95" s="3"/>
      <c r="IKT95" s="3"/>
      <c r="IKU95" s="3"/>
      <c r="IKV95" s="3"/>
      <c r="IKW95" s="3"/>
      <c r="IKX95" s="3"/>
      <c r="IKY95" s="3"/>
      <c r="IKZ95" s="3"/>
      <c r="ILA95" s="3"/>
      <c r="ILB95" s="3"/>
      <c r="ILC95" s="3"/>
      <c r="ILD95" s="3"/>
      <c r="ILE95" s="3"/>
      <c r="ILF95" s="3"/>
      <c r="ILG95" s="3"/>
      <c r="ILH95" s="3"/>
      <c r="ILI95" s="3"/>
      <c r="ILJ95" s="3"/>
      <c r="ILK95" s="3"/>
      <c r="ILL95" s="3"/>
      <c r="ILM95" s="3"/>
      <c r="ILN95" s="3"/>
      <c r="ILO95" s="3"/>
      <c r="ILP95" s="3"/>
      <c r="ILQ95" s="3"/>
      <c r="ILR95" s="3"/>
      <c r="ILS95" s="3"/>
      <c r="ILT95" s="3"/>
      <c r="ILU95" s="3"/>
      <c r="ILV95" s="3"/>
      <c r="ILW95" s="3"/>
      <c r="ILX95" s="3"/>
      <c r="ILY95" s="3"/>
      <c r="ILZ95" s="3"/>
      <c r="IMA95" s="3"/>
      <c r="IMB95" s="3"/>
      <c r="IMC95" s="3"/>
      <c r="IMD95" s="3"/>
      <c r="IME95" s="3"/>
      <c r="IMF95" s="3"/>
      <c r="IMG95" s="3"/>
      <c r="IMH95" s="3"/>
      <c r="IMI95" s="3"/>
      <c r="IMJ95" s="3"/>
      <c r="IMK95" s="3"/>
      <c r="IML95" s="3"/>
      <c r="IMM95" s="3"/>
      <c r="IMN95" s="3"/>
      <c r="IMO95" s="3"/>
      <c r="IMP95" s="3"/>
      <c r="IMQ95" s="3"/>
      <c r="IMR95" s="3"/>
      <c r="IMS95" s="3"/>
      <c r="IMT95" s="3"/>
      <c r="IMU95" s="3"/>
      <c r="IMV95" s="3"/>
      <c r="IMW95" s="3"/>
      <c r="IMX95" s="3"/>
      <c r="IMY95" s="3"/>
      <c r="IMZ95" s="3"/>
      <c r="INA95" s="3"/>
      <c r="INB95" s="3"/>
      <c r="INC95" s="3"/>
      <c r="IND95" s="3"/>
      <c r="INE95" s="3"/>
      <c r="INF95" s="3"/>
      <c r="ING95" s="3"/>
      <c r="INH95" s="3"/>
      <c r="INI95" s="3"/>
      <c r="INJ95" s="3"/>
      <c r="INK95" s="3"/>
      <c r="INL95" s="3"/>
      <c r="INM95" s="3"/>
      <c r="INN95" s="3"/>
      <c r="INO95" s="3"/>
      <c r="INP95" s="3"/>
      <c r="INQ95" s="3"/>
      <c r="INR95" s="3"/>
      <c r="INS95" s="3"/>
      <c r="INT95" s="3"/>
      <c r="INU95" s="3"/>
      <c r="INV95" s="3"/>
      <c r="INW95" s="3"/>
      <c r="INX95" s="3"/>
      <c r="INY95" s="3"/>
      <c r="INZ95" s="3"/>
      <c r="IOA95" s="3"/>
      <c r="IOB95" s="3"/>
      <c r="IOC95" s="3"/>
      <c r="IOD95" s="3"/>
      <c r="IOE95" s="3"/>
      <c r="IOF95" s="3"/>
      <c r="IOG95" s="3"/>
      <c r="IOH95" s="3"/>
      <c r="IOI95" s="3"/>
      <c r="IOJ95" s="3"/>
      <c r="IOK95" s="3"/>
      <c r="IOL95" s="3"/>
      <c r="IOM95" s="3"/>
      <c r="ION95" s="3"/>
      <c r="IOO95" s="3"/>
      <c r="IOP95" s="3"/>
      <c r="IOQ95" s="3"/>
      <c r="IOR95" s="3"/>
      <c r="IOS95" s="3"/>
      <c r="IOT95" s="3"/>
      <c r="IOU95" s="3"/>
      <c r="IOV95" s="3"/>
      <c r="IOW95" s="3"/>
      <c r="IOX95" s="3"/>
      <c r="IOY95" s="3"/>
      <c r="IOZ95" s="3"/>
      <c r="IPA95" s="3"/>
      <c r="IPB95" s="3"/>
      <c r="IPC95" s="3"/>
      <c r="IPD95" s="3"/>
      <c r="IPE95" s="3"/>
      <c r="IPF95" s="3"/>
      <c r="IPG95" s="3"/>
      <c r="IPH95" s="3"/>
      <c r="IPI95" s="3"/>
      <c r="IPJ95" s="3"/>
      <c r="IPK95" s="3"/>
      <c r="IPL95" s="3"/>
      <c r="IPM95" s="3"/>
      <c r="IPN95" s="3"/>
      <c r="IPO95" s="3"/>
      <c r="IPP95" s="3"/>
      <c r="IPQ95" s="3"/>
      <c r="IPR95" s="3"/>
      <c r="IPS95" s="3"/>
      <c r="IPT95" s="3"/>
      <c r="IPU95" s="3"/>
      <c r="IPV95" s="3"/>
      <c r="IPW95" s="3"/>
      <c r="IPX95" s="3"/>
      <c r="IPY95" s="3"/>
      <c r="IPZ95" s="3"/>
      <c r="IQA95" s="3"/>
      <c r="IQB95" s="3"/>
      <c r="IQC95" s="3"/>
      <c r="IQD95" s="3"/>
      <c r="IQE95" s="3"/>
      <c r="IQF95" s="3"/>
      <c r="IQG95" s="3"/>
      <c r="IQH95" s="3"/>
      <c r="IQI95" s="3"/>
      <c r="IQJ95" s="3"/>
      <c r="IQK95" s="3"/>
      <c r="IQL95" s="3"/>
      <c r="IQM95" s="3"/>
      <c r="IQN95" s="3"/>
      <c r="IQO95" s="3"/>
      <c r="IQP95" s="3"/>
      <c r="IQQ95" s="3"/>
      <c r="IQR95" s="3"/>
      <c r="IQS95" s="3"/>
      <c r="IQT95" s="3"/>
      <c r="IQU95" s="3"/>
      <c r="IQV95" s="3"/>
      <c r="IQW95" s="3"/>
      <c r="IQX95" s="3"/>
      <c r="IQY95" s="3"/>
      <c r="IQZ95" s="3"/>
      <c r="IRA95" s="3"/>
      <c r="IRB95" s="3"/>
      <c r="IRC95" s="3"/>
      <c r="IRD95" s="3"/>
      <c r="IRE95" s="3"/>
      <c r="IRF95" s="3"/>
      <c r="IRG95" s="3"/>
      <c r="IRH95" s="3"/>
      <c r="IRI95" s="3"/>
      <c r="IRJ95" s="3"/>
      <c r="IRK95" s="3"/>
      <c r="IRL95" s="3"/>
      <c r="IRM95" s="3"/>
      <c r="IRN95" s="3"/>
      <c r="IRO95" s="3"/>
      <c r="IRP95" s="3"/>
      <c r="IRQ95" s="3"/>
      <c r="IRR95" s="3"/>
      <c r="IRS95" s="3"/>
      <c r="IRT95" s="3"/>
      <c r="IRU95" s="3"/>
      <c r="IRV95" s="3"/>
      <c r="IRW95" s="3"/>
      <c r="IRX95" s="3"/>
      <c r="IRY95" s="3"/>
      <c r="IRZ95" s="3"/>
      <c r="ISA95" s="3"/>
      <c r="ISB95" s="3"/>
      <c r="ISC95" s="3"/>
      <c r="ISD95" s="3"/>
      <c r="ISE95" s="3"/>
      <c r="ISF95" s="3"/>
      <c r="ISG95" s="3"/>
      <c r="ISH95" s="3"/>
      <c r="ISI95" s="3"/>
      <c r="ISJ95" s="3"/>
      <c r="ISK95" s="3"/>
      <c r="ISL95" s="3"/>
      <c r="ISM95" s="3"/>
      <c r="ISN95" s="3"/>
      <c r="ISO95" s="3"/>
      <c r="ISP95" s="3"/>
      <c r="ISQ95" s="3"/>
      <c r="ISR95" s="3"/>
      <c r="ISS95" s="3"/>
      <c r="IST95" s="3"/>
      <c r="ISU95" s="3"/>
      <c r="ISV95" s="3"/>
      <c r="ISW95" s="3"/>
      <c r="ISX95" s="3"/>
      <c r="ISY95" s="3"/>
      <c r="ISZ95" s="3"/>
      <c r="ITA95" s="3"/>
      <c r="ITB95" s="3"/>
      <c r="ITC95" s="3"/>
      <c r="ITD95" s="3"/>
      <c r="ITE95" s="3"/>
      <c r="ITF95" s="3"/>
      <c r="ITG95" s="3"/>
      <c r="ITH95" s="3"/>
      <c r="ITI95" s="3"/>
      <c r="ITJ95" s="3"/>
      <c r="ITK95" s="3"/>
      <c r="ITL95" s="3"/>
      <c r="ITM95" s="3"/>
      <c r="ITN95" s="3"/>
      <c r="ITO95" s="3"/>
      <c r="ITP95" s="3"/>
      <c r="ITQ95" s="3"/>
      <c r="ITR95" s="3"/>
      <c r="ITS95" s="3"/>
      <c r="ITT95" s="3"/>
      <c r="ITU95" s="3"/>
      <c r="ITV95" s="3"/>
      <c r="ITW95" s="3"/>
      <c r="ITX95" s="3"/>
      <c r="ITY95" s="3"/>
      <c r="ITZ95" s="3"/>
      <c r="IUA95" s="3"/>
      <c r="IUB95" s="3"/>
      <c r="IUC95" s="3"/>
      <c r="IUD95" s="3"/>
      <c r="IUE95" s="3"/>
      <c r="IUF95" s="3"/>
      <c r="IUG95" s="3"/>
      <c r="IUH95" s="3"/>
      <c r="IUI95" s="3"/>
      <c r="IUJ95" s="3"/>
      <c r="IUK95" s="3"/>
      <c r="IUL95" s="3"/>
      <c r="IUM95" s="3"/>
      <c r="IUN95" s="3"/>
      <c r="IUO95" s="3"/>
      <c r="IUP95" s="3"/>
      <c r="IUQ95" s="3"/>
      <c r="IUR95" s="3"/>
      <c r="IUS95" s="3"/>
      <c r="IUT95" s="3"/>
      <c r="IUU95" s="3"/>
      <c r="IUV95" s="3"/>
      <c r="IUW95" s="3"/>
      <c r="IUX95" s="3"/>
      <c r="IUY95" s="3"/>
      <c r="IUZ95" s="3"/>
      <c r="IVA95" s="3"/>
      <c r="IVB95" s="3"/>
      <c r="IVC95" s="3"/>
      <c r="IVD95" s="3"/>
      <c r="IVE95" s="3"/>
      <c r="IVF95" s="3"/>
      <c r="IVG95" s="3"/>
      <c r="IVH95" s="3"/>
      <c r="IVI95" s="3"/>
      <c r="IVJ95" s="3"/>
      <c r="IVK95" s="3"/>
      <c r="IVL95" s="3"/>
      <c r="IVM95" s="3"/>
      <c r="IVN95" s="3"/>
      <c r="IVO95" s="3"/>
      <c r="IVP95" s="3"/>
      <c r="IVQ95" s="3"/>
      <c r="IVR95" s="3"/>
      <c r="IVS95" s="3"/>
      <c r="IVT95" s="3"/>
      <c r="IVU95" s="3"/>
      <c r="IVV95" s="3"/>
      <c r="IVW95" s="3"/>
      <c r="IVX95" s="3"/>
      <c r="IVY95" s="3"/>
      <c r="IVZ95" s="3"/>
      <c r="IWA95" s="3"/>
      <c r="IWB95" s="3"/>
      <c r="IWC95" s="3"/>
      <c r="IWD95" s="3"/>
      <c r="IWE95" s="3"/>
      <c r="IWF95" s="3"/>
      <c r="IWG95" s="3"/>
      <c r="IWH95" s="3"/>
      <c r="IWI95" s="3"/>
      <c r="IWJ95" s="3"/>
      <c r="IWK95" s="3"/>
      <c r="IWL95" s="3"/>
      <c r="IWM95" s="3"/>
      <c r="IWN95" s="3"/>
      <c r="IWO95" s="3"/>
      <c r="IWP95" s="3"/>
      <c r="IWQ95" s="3"/>
      <c r="IWR95" s="3"/>
      <c r="IWS95" s="3"/>
      <c r="IWT95" s="3"/>
      <c r="IWU95" s="3"/>
      <c r="IWV95" s="3"/>
      <c r="IWW95" s="3"/>
      <c r="IWX95" s="3"/>
      <c r="IWY95" s="3"/>
      <c r="IWZ95" s="3"/>
      <c r="IXA95" s="3"/>
      <c r="IXB95" s="3"/>
      <c r="IXC95" s="3"/>
      <c r="IXD95" s="3"/>
      <c r="IXE95" s="3"/>
      <c r="IXF95" s="3"/>
      <c r="IXG95" s="3"/>
      <c r="IXH95" s="3"/>
      <c r="IXI95" s="3"/>
      <c r="IXJ95" s="3"/>
      <c r="IXK95" s="3"/>
      <c r="IXL95" s="3"/>
      <c r="IXM95" s="3"/>
      <c r="IXN95" s="3"/>
      <c r="IXO95" s="3"/>
      <c r="IXP95" s="3"/>
      <c r="IXQ95" s="3"/>
      <c r="IXR95" s="3"/>
      <c r="IXS95" s="3"/>
      <c r="IXT95" s="3"/>
      <c r="IXU95" s="3"/>
      <c r="IXV95" s="3"/>
      <c r="IXW95" s="3"/>
      <c r="IXX95" s="3"/>
      <c r="IXY95" s="3"/>
      <c r="IXZ95" s="3"/>
      <c r="IYA95" s="3"/>
      <c r="IYB95" s="3"/>
      <c r="IYC95" s="3"/>
      <c r="IYD95" s="3"/>
      <c r="IYE95" s="3"/>
      <c r="IYF95" s="3"/>
      <c r="IYG95" s="3"/>
      <c r="IYH95" s="3"/>
      <c r="IYI95" s="3"/>
      <c r="IYJ95" s="3"/>
      <c r="IYK95" s="3"/>
      <c r="IYL95" s="3"/>
      <c r="IYM95" s="3"/>
      <c r="IYN95" s="3"/>
      <c r="IYO95" s="3"/>
      <c r="IYP95" s="3"/>
      <c r="IYQ95" s="3"/>
      <c r="IYR95" s="3"/>
      <c r="IYS95" s="3"/>
      <c r="IYT95" s="3"/>
      <c r="IYU95" s="3"/>
      <c r="IYV95" s="3"/>
      <c r="IYW95" s="3"/>
      <c r="IYX95" s="3"/>
      <c r="IYY95" s="3"/>
      <c r="IYZ95" s="3"/>
      <c r="IZA95" s="3"/>
      <c r="IZB95" s="3"/>
      <c r="IZC95" s="3"/>
      <c r="IZD95" s="3"/>
      <c r="IZE95" s="3"/>
      <c r="IZF95" s="3"/>
      <c r="IZG95" s="3"/>
      <c r="IZH95" s="3"/>
      <c r="IZI95" s="3"/>
      <c r="IZJ95" s="3"/>
      <c r="IZK95" s="3"/>
      <c r="IZL95" s="3"/>
      <c r="IZM95" s="3"/>
      <c r="IZN95" s="3"/>
      <c r="IZO95" s="3"/>
      <c r="IZP95" s="3"/>
      <c r="IZQ95" s="3"/>
      <c r="IZR95" s="3"/>
      <c r="IZS95" s="3"/>
      <c r="IZT95" s="3"/>
      <c r="IZU95" s="3"/>
      <c r="IZV95" s="3"/>
      <c r="IZW95" s="3"/>
      <c r="IZX95" s="3"/>
      <c r="IZY95" s="3"/>
      <c r="IZZ95" s="3"/>
      <c r="JAA95" s="3"/>
      <c r="JAB95" s="3"/>
      <c r="JAC95" s="3"/>
      <c r="JAD95" s="3"/>
      <c r="JAE95" s="3"/>
      <c r="JAF95" s="3"/>
      <c r="JAG95" s="3"/>
      <c r="JAH95" s="3"/>
      <c r="JAI95" s="3"/>
      <c r="JAJ95" s="3"/>
      <c r="JAK95" s="3"/>
      <c r="JAL95" s="3"/>
      <c r="JAM95" s="3"/>
      <c r="JAN95" s="3"/>
      <c r="JAO95" s="3"/>
      <c r="JAP95" s="3"/>
      <c r="JAQ95" s="3"/>
      <c r="JAR95" s="3"/>
      <c r="JAS95" s="3"/>
      <c r="JAT95" s="3"/>
      <c r="JAU95" s="3"/>
      <c r="JAV95" s="3"/>
      <c r="JAW95" s="3"/>
      <c r="JAX95" s="3"/>
      <c r="JAY95" s="3"/>
      <c r="JAZ95" s="3"/>
      <c r="JBA95" s="3"/>
      <c r="JBB95" s="3"/>
      <c r="JBC95" s="3"/>
      <c r="JBD95" s="3"/>
      <c r="JBE95" s="3"/>
      <c r="JBF95" s="3"/>
      <c r="JBG95" s="3"/>
      <c r="JBH95" s="3"/>
      <c r="JBI95" s="3"/>
      <c r="JBJ95" s="3"/>
      <c r="JBK95" s="3"/>
      <c r="JBL95" s="3"/>
      <c r="JBM95" s="3"/>
      <c r="JBN95" s="3"/>
      <c r="JBO95" s="3"/>
      <c r="JBP95" s="3"/>
      <c r="JBQ95" s="3"/>
      <c r="JBR95" s="3"/>
      <c r="JBS95" s="3"/>
      <c r="JBT95" s="3"/>
      <c r="JBU95" s="3"/>
      <c r="JBV95" s="3"/>
      <c r="JBW95" s="3"/>
      <c r="JBX95" s="3"/>
      <c r="JBY95" s="3"/>
      <c r="JBZ95" s="3"/>
      <c r="JCA95" s="3"/>
      <c r="JCB95" s="3"/>
      <c r="JCC95" s="3"/>
      <c r="JCD95" s="3"/>
      <c r="JCE95" s="3"/>
      <c r="JCF95" s="3"/>
      <c r="JCG95" s="3"/>
      <c r="JCH95" s="3"/>
      <c r="JCI95" s="3"/>
      <c r="JCJ95" s="3"/>
      <c r="JCK95" s="3"/>
      <c r="JCL95" s="3"/>
      <c r="JCM95" s="3"/>
      <c r="JCN95" s="3"/>
      <c r="JCO95" s="3"/>
      <c r="JCP95" s="3"/>
      <c r="JCQ95" s="3"/>
      <c r="JCR95" s="3"/>
      <c r="JCS95" s="3"/>
      <c r="JCT95" s="3"/>
      <c r="JCU95" s="3"/>
      <c r="JCV95" s="3"/>
      <c r="JCW95" s="3"/>
      <c r="JCX95" s="3"/>
      <c r="JCY95" s="3"/>
      <c r="JCZ95" s="3"/>
      <c r="JDA95" s="3"/>
      <c r="JDB95" s="3"/>
      <c r="JDC95" s="3"/>
      <c r="JDD95" s="3"/>
      <c r="JDE95" s="3"/>
      <c r="JDF95" s="3"/>
      <c r="JDG95" s="3"/>
      <c r="JDH95" s="3"/>
      <c r="JDI95" s="3"/>
      <c r="JDJ95" s="3"/>
      <c r="JDK95" s="3"/>
      <c r="JDL95" s="3"/>
      <c r="JDM95" s="3"/>
      <c r="JDN95" s="3"/>
      <c r="JDO95" s="3"/>
      <c r="JDP95" s="3"/>
      <c r="JDQ95" s="3"/>
      <c r="JDR95" s="3"/>
      <c r="JDS95" s="3"/>
      <c r="JDT95" s="3"/>
      <c r="JDU95" s="3"/>
      <c r="JDV95" s="3"/>
      <c r="JDW95" s="3"/>
      <c r="JDX95" s="3"/>
      <c r="JDY95" s="3"/>
      <c r="JDZ95" s="3"/>
      <c r="JEA95" s="3"/>
      <c r="JEB95" s="3"/>
      <c r="JEC95" s="3"/>
      <c r="JED95" s="3"/>
      <c r="JEE95" s="3"/>
      <c r="JEF95" s="3"/>
      <c r="JEG95" s="3"/>
      <c r="JEH95" s="3"/>
      <c r="JEI95" s="3"/>
      <c r="JEJ95" s="3"/>
      <c r="JEK95" s="3"/>
      <c r="JEL95" s="3"/>
      <c r="JEM95" s="3"/>
      <c r="JEN95" s="3"/>
      <c r="JEO95" s="3"/>
      <c r="JEP95" s="3"/>
      <c r="JEQ95" s="3"/>
      <c r="JER95" s="3"/>
      <c r="JES95" s="3"/>
      <c r="JET95" s="3"/>
      <c r="JEU95" s="3"/>
      <c r="JEV95" s="3"/>
      <c r="JEW95" s="3"/>
      <c r="JEX95" s="3"/>
      <c r="JEY95" s="3"/>
      <c r="JEZ95" s="3"/>
      <c r="JFA95" s="3"/>
      <c r="JFB95" s="3"/>
      <c r="JFC95" s="3"/>
      <c r="JFD95" s="3"/>
      <c r="JFE95" s="3"/>
      <c r="JFF95" s="3"/>
      <c r="JFG95" s="3"/>
      <c r="JFH95" s="3"/>
      <c r="JFI95" s="3"/>
      <c r="JFJ95" s="3"/>
      <c r="JFK95" s="3"/>
      <c r="JFL95" s="3"/>
      <c r="JFM95" s="3"/>
      <c r="JFN95" s="3"/>
      <c r="JFO95" s="3"/>
      <c r="JFP95" s="3"/>
      <c r="JFQ95" s="3"/>
      <c r="JFR95" s="3"/>
      <c r="JFS95" s="3"/>
      <c r="JFT95" s="3"/>
      <c r="JFU95" s="3"/>
      <c r="JFV95" s="3"/>
      <c r="JFW95" s="3"/>
      <c r="JFX95" s="3"/>
      <c r="JFY95" s="3"/>
      <c r="JFZ95" s="3"/>
      <c r="JGA95" s="3"/>
      <c r="JGB95" s="3"/>
      <c r="JGC95" s="3"/>
      <c r="JGD95" s="3"/>
      <c r="JGE95" s="3"/>
      <c r="JGF95" s="3"/>
      <c r="JGG95" s="3"/>
      <c r="JGH95" s="3"/>
      <c r="JGI95" s="3"/>
      <c r="JGJ95" s="3"/>
      <c r="JGK95" s="3"/>
      <c r="JGL95" s="3"/>
      <c r="JGM95" s="3"/>
      <c r="JGN95" s="3"/>
      <c r="JGO95" s="3"/>
      <c r="JGP95" s="3"/>
      <c r="JGQ95" s="3"/>
      <c r="JGR95" s="3"/>
      <c r="JGS95" s="3"/>
      <c r="JGT95" s="3"/>
      <c r="JGU95" s="3"/>
      <c r="JGV95" s="3"/>
      <c r="JGW95" s="3"/>
      <c r="JGX95" s="3"/>
      <c r="JGY95" s="3"/>
      <c r="JGZ95" s="3"/>
      <c r="JHA95" s="3"/>
      <c r="JHB95" s="3"/>
      <c r="JHC95" s="3"/>
      <c r="JHD95" s="3"/>
      <c r="JHE95" s="3"/>
      <c r="JHF95" s="3"/>
      <c r="JHG95" s="3"/>
      <c r="JHH95" s="3"/>
      <c r="JHI95" s="3"/>
      <c r="JHJ95" s="3"/>
      <c r="JHK95" s="3"/>
      <c r="JHL95" s="3"/>
      <c r="JHM95" s="3"/>
      <c r="JHN95" s="3"/>
      <c r="JHO95" s="3"/>
      <c r="JHP95" s="3"/>
      <c r="JHQ95" s="3"/>
      <c r="JHR95" s="3"/>
      <c r="JHS95" s="3"/>
      <c r="JHT95" s="3"/>
      <c r="JHU95" s="3"/>
      <c r="JHV95" s="3"/>
      <c r="JHW95" s="3"/>
      <c r="JHX95" s="3"/>
      <c r="JHY95" s="3"/>
      <c r="JHZ95" s="3"/>
      <c r="JIA95" s="3"/>
      <c r="JIB95" s="3"/>
      <c r="JIC95" s="3"/>
      <c r="JID95" s="3"/>
      <c r="JIE95" s="3"/>
      <c r="JIF95" s="3"/>
      <c r="JIG95" s="3"/>
      <c r="JIH95" s="3"/>
      <c r="JII95" s="3"/>
      <c r="JIJ95" s="3"/>
      <c r="JIK95" s="3"/>
      <c r="JIL95" s="3"/>
      <c r="JIM95" s="3"/>
      <c r="JIN95" s="3"/>
      <c r="JIO95" s="3"/>
      <c r="JIP95" s="3"/>
      <c r="JIQ95" s="3"/>
      <c r="JIR95" s="3"/>
      <c r="JIS95" s="3"/>
      <c r="JIT95" s="3"/>
      <c r="JIU95" s="3"/>
      <c r="JIV95" s="3"/>
      <c r="JIW95" s="3"/>
      <c r="JIX95" s="3"/>
      <c r="JIY95" s="3"/>
      <c r="JIZ95" s="3"/>
      <c r="JJA95" s="3"/>
      <c r="JJB95" s="3"/>
      <c r="JJC95" s="3"/>
      <c r="JJD95" s="3"/>
      <c r="JJE95" s="3"/>
      <c r="JJF95" s="3"/>
      <c r="JJG95" s="3"/>
      <c r="JJH95" s="3"/>
      <c r="JJI95" s="3"/>
      <c r="JJJ95" s="3"/>
      <c r="JJK95" s="3"/>
      <c r="JJL95" s="3"/>
      <c r="JJM95" s="3"/>
      <c r="JJN95" s="3"/>
      <c r="JJO95" s="3"/>
      <c r="JJP95" s="3"/>
      <c r="JJQ95" s="3"/>
      <c r="JJR95" s="3"/>
      <c r="JJS95" s="3"/>
      <c r="JJT95" s="3"/>
      <c r="JJU95" s="3"/>
      <c r="JJV95" s="3"/>
      <c r="JJW95" s="3"/>
      <c r="JJX95" s="3"/>
      <c r="JJY95" s="3"/>
      <c r="JJZ95" s="3"/>
      <c r="JKA95" s="3"/>
      <c r="JKB95" s="3"/>
      <c r="JKC95" s="3"/>
      <c r="JKD95" s="3"/>
      <c r="JKE95" s="3"/>
      <c r="JKF95" s="3"/>
      <c r="JKG95" s="3"/>
      <c r="JKH95" s="3"/>
      <c r="JKI95" s="3"/>
      <c r="JKJ95" s="3"/>
      <c r="JKK95" s="3"/>
      <c r="JKL95" s="3"/>
      <c r="JKM95" s="3"/>
      <c r="JKN95" s="3"/>
      <c r="JKO95" s="3"/>
      <c r="JKP95" s="3"/>
      <c r="JKQ95" s="3"/>
      <c r="JKR95" s="3"/>
      <c r="JKS95" s="3"/>
      <c r="JKT95" s="3"/>
      <c r="JKU95" s="3"/>
      <c r="JKV95" s="3"/>
      <c r="JKW95" s="3"/>
      <c r="JKX95" s="3"/>
      <c r="JKY95" s="3"/>
      <c r="JKZ95" s="3"/>
      <c r="JLA95" s="3"/>
      <c r="JLB95" s="3"/>
      <c r="JLC95" s="3"/>
      <c r="JLD95" s="3"/>
      <c r="JLE95" s="3"/>
      <c r="JLF95" s="3"/>
      <c r="JLG95" s="3"/>
      <c r="JLH95" s="3"/>
      <c r="JLI95" s="3"/>
      <c r="JLJ95" s="3"/>
      <c r="JLK95" s="3"/>
      <c r="JLL95" s="3"/>
      <c r="JLM95" s="3"/>
      <c r="JLN95" s="3"/>
      <c r="JLO95" s="3"/>
      <c r="JLP95" s="3"/>
      <c r="JLQ95" s="3"/>
      <c r="JLR95" s="3"/>
      <c r="JLS95" s="3"/>
      <c r="JLT95" s="3"/>
      <c r="JLU95" s="3"/>
      <c r="JLV95" s="3"/>
      <c r="JLW95" s="3"/>
      <c r="JLX95" s="3"/>
      <c r="JLY95" s="3"/>
      <c r="JLZ95" s="3"/>
      <c r="JMA95" s="3"/>
      <c r="JMB95" s="3"/>
      <c r="JMC95" s="3"/>
      <c r="JMD95" s="3"/>
      <c r="JME95" s="3"/>
      <c r="JMF95" s="3"/>
      <c r="JMG95" s="3"/>
      <c r="JMH95" s="3"/>
      <c r="JMI95" s="3"/>
      <c r="JMJ95" s="3"/>
      <c r="JMK95" s="3"/>
      <c r="JML95" s="3"/>
      <c r="JMM95" s="3"/>
      <c r="JMN95" s="3"/>
      <c r="JMO95" s="3"/>
      <c r="JMP95" s="3"/>
      <c r="JMQ95" s="3"/>
      <c r="JMR95" s="3"/>
      <c r="JMS95" s="3"/>
      <c r="JMT95" s="3"/>
      <c r="JMU95" s="3"/>
      <c r="JMV95" s="3"/>
      <c r="JMW95" s="3"/>
      <c r="JMX95" s="3"/>
      <c r="JMY95" s="3"/>
      <c r="JMZ95" s="3"/>
      <c r="JNA95" s="3"/>
      <c r="JNB95" s="3"/>
      <c r="JNC95" s="3"/>
      <c r="JND95" s="3"/>
      <c r="JNE95" s="3"/>
      <c r="JNF95" s="3"/>
      <c r="JNG95" s="3"/>
      <c r="JNH95" s="3"/>
      <c r="JNI95" s="3"/>
      <c r="JNJ95" s="3"/>
      <c r="JNK95" s="3"/>
      <c r="JNL95" s="3"/>
      <c r="JNM95" s="3"/>
      <c r="JNN95" s="3"/>
      <c r="JNO95" s="3"/>
      <c r="JNP95" s="3"/>
      <c r="JNQ95" s="3"/>
      <c r="JNR95" s="3"/>
      <c r="JNS95" s="3"/>
      <c r="JNT95" s="3"/>
      <c r="JNU95" s="3"/>
      <c r="JNV95" s="3"/>
      <c r="JNW95" s="3"/>
      <c r="JNX95" s="3"/>
      <c r="JNY95" s="3"/>
      <c r="JNZ95" s="3"/>
      <c r="JOA95" s="3"/>
      <c r="JOB95" s="3"/>
      <c r="JOC95" s="3"/>
      <c r="JOD95" s="3"/>
      <c r="JOE95" s="3"/>
      <c r="JOF95" s="3"/>
      <c r="JOG95" s="3"/>
      <c r="JOH95" s="3"/>
      <c r="JOI95" s="3"/>
      <c r="JOJ95" s="3"/>
      <c r="JOK95" s="3"/>
      <c r="JOL95" s="3"/>
      <c r="JOM95" s="3"/>
      <c r="JON95" s="3"/>
      <c r="JOO95" s="3"/>
      <c r="JOP95" s="3"/>
      <c r="JOQ95" s="3"/>
      <c r="JOR95" s="3"/>
      <c r="JOS95" s="3"/>
      <c r="JOT95" s="3"/>
      <c r="JOU95" s="3"/>
      <c r="JOV95" s="3"/>
      <c r="JOW95" s="3"/>
      <c r="JOX95" s="3"/>
      <c r="JOY95" s="3"/>
      <c r="JOZ95" s="3"/>
      <c r="JPA95" s="3"/>
      <c r="JPB95" s="3"/>
      <c r="JPC95" s="3"/>
      <c r="JPD95" s="3"/>
      <c r="JPE95" s="3"/>
      <c r="JPF95" s="3"/>
      <c r="JPG95" s="3"/>
      <c r="JPH95" s="3"/>
      <c r="JPI95" s="3"/>
      <c r="JPJ95" s="3"/>
      <c r="JPK95" s="3"/>
      <c r="JPL95" s="3"/>
      <c r="JPM95" s="3"/>
      <c r="JPN95" s="3"/>
      <c r="JPO95" s="3"/>
      <c r="JPP95" s="3"/>
      <c r="JPQ95" s="3"/>
      <c r="JPR95" s="3"/>
      <c r="JPS95" s="3"/>
      <c r="JPT95" s="3"/>
      <c r="JPU95" s="3"/>
      <c r="JPV95" s="3"/>
      <c r="JPW95" s="3"/>
      <c r="JPX95" s="3"/>
      <c r="JPY95" s="3"/>
      <c r="JPZ95" s="3"/>
      <c r="JQA95" s="3"/>
      <c r="JQB95" s="3"/>
      <c r="JQC95" s="3"/>
      <c r="JQD95" s="3"/>
      <c r="JQE95" s="3"/>
      <c r="JQF95" s="3"/>
      <c r="JQG95" s="3"/>
      <c r="JQH95" s="3"/>
      <c r="JQI95" s="3"/>
      <c r="JQJ95" s="3"/>
      <c r="JQK95" s="3"/>
      <c r="JQL95" s="3"/>
      <c r="JQM95" s="3"/>
      <c r="JQN95" s="3"/>
      <c r="JQO95" s="3"/>
      <c r="JQP95" s="3"/>
      <c r="JQQ95" s="3"/>
      <c r="JQR95" s="3"/>
      <c r="JQS95" s="3"/>
      <c r="JQT95" s="3"/>
      <c r="JQU95" s="3"/>
      <c r="JQV95" s="3"/>
      <c r="JQW95" s="3"/>
      <c r="JQX95" s="3"/>
      <c r="JQY95" s="3"/>
      <c r="JQZ95" s="3"/>
      <c r="JRA95" s="3"/>
      <c r="JRB95" s="3"/>
      <c r="JRC95" s="3"/>
      <c r="JRD95" s="3"/>
      <c r="JRE95" s="3"/>
      <c r="JRF95" s="3"/>
      <c r="JRG95" s="3"/>
      <c r="JRH95" s="3"/>
      <c r="JRI95" s="3"/>
      <c r="JRJ95" s="3"/>
      <c r="JRK95" s="3"/>
      <c r="JRL95" s="3"/>
      <c r="JRM95" s="3"/>
      <c r="JRN95" s="3"/>
      <c r="JRO95" s="3"/>
      <c r="JRP95" s="3"/>
      <c r="JRQ95" s="3"/>
      <c r="JRR95" s="3"/>
      <c r="JRS95" s="3"/>
      <c r="JRT95" s="3"/>
      <c r="JRU95" s="3"/>
      <c r="JRV95" s="3"/>
      <c r="JRW95" s="3"/>
      <c r="JRX95" s="3"/>
      <c r="JRY95" s="3"/>
      <c r="JRZ95" s="3"/>
      <c r="JSA95" s="3"/>
      <c r="JSB95" s="3"/>
      <c r="JSC95" s="3"/>
      <c r="JSD95" s="3"/>
      <c r="JSE95" s="3"/>
      <c r="JSF95" s="3"/>
      <c r="JSG95" s="3"/>
      <c r="JSH95" s="3"/>
      <c r="JSI95" s="3"/>
      <c r="JSJ95" s="3"/>
      <c r="JSK95" s="3"/>
      <c r="JSL95" s="3"/>
      <c r="JSM95" s="3"/>
      <c r="JSN95" s="3"/>
      <c r="JSO95" s="3"/>
      <c r="JSP95" s="3"/>
      <c r="JSQ95" s="3"/>
      <c r="JSR95" s="3"/>
      <c r="JSS95" s="3"/>
      <c r="JST95" s="3"/>
      <c r="JSU95" s="3"/>
      <c r="JSV95" s="3"/>
      <c r="JSW95" s="3"/>
      <c r="JSX95" s="3"/>
      <c r="JSY95" s="3"/>
      <c r="JSZ95" s="3"/>
      <c r="JTA95" s="3"/>
      <c r="JTB95" s="3"/>
      <c r="JTC95" s="3"/>
      <c r="JTD95" s="3"/>
      <c r="JTE95" s="3"/>
      <c r="JTF95" s="3"/>
      <c r="JTG95" s="3"/>
      <c r="JTH95" s="3"/>
      <c r="JTI95" s="3"/>
      <c r="JTJ95" s="3"/>
      <c r="JTK95" s="3"/>
      <c r="JTL95" s="3"/>
      <c r="JTM95" s="3"/>
      <c r="JTN95" s="3"/>
      <c r="JTO95" s="3"/>
      <c r="JTP95" s="3"/>
      <c r="JTQ95" s="3"/>
      <c r="JTR95" s="3"/>
      <c r="JTS95" s="3"/>
      <c r="JTT95" s="3"/>
      <c r="JTU95" s="3"/>
      <c r="JTV95" s="3"/>
      <c r="JTW95" s="3"/>
      <c r="JTX95" s="3"/>
      <c r="JTY95" s="3"/>
      <c r="JTZ95" s="3"/>
      <c r="JUA95" s="3"/>
      <c r="JUB95" s="3"/>
      <c r="JUC95" s="3"/>
      <c r="JUD95" s="3"/>
      <c r="JUE95" s="3"/>
      <c r="JUF95" s="3"/>
      <c r="JUG95" s="3"/>
      <c r="JUH95" s="3"/>
      <c r="JUI95" s="3"/>
      <c r="JUJ95" s="3"/>
      <c r="JUK95" s="3"/>
      <c r="JUL95" s="3"/>
      <c r="JUM95" s="3"/>
      <c r="JUN95" s="3"/>
      <c r="JUO95" s="3"/>
      <c r="JUP95" s="3"/>
      <c r="JUQ95" s="3"/>
      <c r="JUR95" s="3"/>
      <c r="JUS95" s="3"/>
      <c r="JUT95" s="3"/>
      <c r="JUU95" s="3"/>
      <c r="JUV95" s="3"/>
      <c r="JUW95" s="3"/>
      <c r="JUX95" s="3"/>
      <c r="JUY95" s="3"/>
      <c r="JUZ95" s="3"/>
      <c r="JVA95" s="3"/>
      <c r="JVB95" s="3"/>
      <c r="JVC95" s="3"/>
      <c r="JVD95" s="3"/>
      <c r="JVE95" s="3"/>
      <c r="JVF95" s="3"/>
      <c r="JVG95" s="3"/>
      <c r="JVH95" s="3"/>
      <c r="JVI95" s="3"/>
      <c r="JVJ95" s="3"/>
      <c r="JVK95" s="3"/>
      <c r="JVL95" s="3"/>
      <c r="JVM95" s="3"/>
      <c r="JVN95" s="3"/>
      <c r="JVO95" s="3"/>
      <c r="JVP95" s="3"/>
      <c r="JVQ95" s="3"/>
      <c r="JVR95" s="3"/>
      <c r="JVS95" s="3"/>
      <c r="JVT95" s="3"/>
      <c r="JVU95" s="3"/>
      <c r="JVV95" s="3"/>
      <c r="JVW95" s="3"/>
      <c r="JVX95" s="3"/>
      <c r="JVY95" s="3"/>
      <c r="JVZ95" s="3"/>
      <c r="JWA95" s="3"/>
      <c r="JWB95" s="3"/>
      <c r="JWC95" s="3"/>
      <c r="JWD95" s="3"/>
      <c r="JWE95" s="3"/>
      <c r="JWF95" s="3"/>
      <c r="JWG95" s="3"/>
      <c r="JWH95" s="3"/>
      <c r="JWI95" s="3"/>
      <c r="JWJ95" s="3"/>
      <c r="JWK95" s="3"/>
      <c r="JWL95" s="3"/>
      <c r="JWM95" s="3"/>
      <c r="JWN95" s="3"/>
      <c r="JWO95" s="3"/>
      <c r="JWP95" s="3"/>
      <c r="JWQ95" s="3"/>
      <c r="JWR95" s="3"/>
      <c r="JWS95" s="3"/>
      <c r="JWT95" s="3"/>
      <c r="JWU95" s="3"/>
      <c r="JWV95" s="3"/>
      <c r="JWW95" s="3"/>
      <c r="JWX95" s="3"/>
      <c r="JWY95" s="3"/>
      <c r="JWZ95" s="3"/>
      <c r="JXA95" s="3"/>
      <c r="JXB95" s="3"/>
      <c r="JXC95" s="3"/>
      <c r="JXD95" s="3"/>
      <c r="JXE95" s="3"/>
      <c r="JXF95" s="3"/>
      <c r="JXG95" s="3"/>
      <c r="JXH95" s="3"/>
      <c r="JXI95" s="3"/>
      <c r="JXJ95" s="3"/>
      <c r="JXK95" s="3"/>
      <c r="JXL95" s="3"/>
      <c r="JXM95" s="3"/>
      <c r="JXN95" s="3"/>
      <c r="JXO95" s="3"/>
      <c r="JXP95" s="3"/>
      <c r="JXQ95" s="3"/>
      <c r="JXR95" s="3"/>
      <c r="JXS95" s="3"/>
      <c r="JXT95" s="3"/>
      <c r="JXU95" s="3"/>
      <c r="JXV95" s="3"/>
      <c r="JXW95" s="3"/>
      <c r="JXX95" s="3"/>
      <c r="JXY95" s="3"/>
      <c r="JXZ95" s="3"/>
      <c r="JYA95" s="3"/>
      <c r="JYB95" s="3"/>
      <c r="JYC95" s="3"/>
      <c r="JYD95" s="3"/>
      <c r="JYE95" s="3"/>
      <c r="JYF95" s="3"/>
      <c r="JYG95" s="3"/>
      <c r="JYH95" s="3"/>
      <c r="JYI95" s="3"/>
      <c r="JYJ95" s="3"/>
      <c r="JYK95" s="3"/>
      <c r="JYL95" s="3"/>
      <c r="JYM95" s="3"/>
      <c r="JYN95" s="3"/>
      <c r="JYO95" s="3"/>
      <c r="JYP95" s="3"/>
      <c r="JYQ95" s="3"/>
      <c r="JYR95" s="3"/>
      <c r="JYS95" s="3"/>
      <c r="JYT95" s="3"/>
      <c r="JYU95" s="3"/>
      <c r="JYV95" s="3"/>
      <c r="JYW95" s="3"/>
      <c r="JYX95" s="3"/>
      <c r="JYY95" s="3"/>
      <c r="JYZ95" s="3"/>
      <c r="JZA95" s="3"/>
      <c r="JZB95" s="3"/>
      <c r="JZC95" s="3"/>
      <c r="JZD95" s="3"/>
      <c r="JZE95" s="3"/>
      <c r="JZF95" s="3"/>
      <c r="JZG95" s="3"/>
      <c r="JZH95" s="3"/>
      <c r="JZI95" s="3"/>
      <c r="JZJ95" s="3"/>
      <c r="JZK95" s="3"/>
      <c r="JZL95" s="3"/>
      <c r="JZM95" s="3"/>
      <c r="JZN95" s="3"/>
      <c r="JZO95" s="3"/>
      <c r="JZP95" s="3"/>
      <c r="JZQ95" s="3"/>
      <c r="JZR95" s="3"/>
      <c r="JZS95" s="3"/>
      <c r="JZT95" s="3"/>
      <c r="JZU95" s="3"/>
      <c r="JZV95" s="3"/>
      <c r="JZW95" s="3"/>
      <c r="JZX95" s="3"/>
      <c r="JZY95" s="3"/>
      <c r="JZZ95" s="3"/>
      <c r="KAA95" s="3"/>
      <c r="KAB95" s="3"/>
      <c r="KAC95" s="3"/>
      <c r="KAD95" s="3"/>
      <c r="KAE95" s="3"/>
      <c r="KAF95" s="3"/>
      <c r="KAG95" s="3"/>
      <c r="KAH95" s="3"/>
      <c r="KAI95" s="3"/>
      <c r="KAJ95" s="3"/>
      <c r="KAK95" s="3"/>
      <c r="KAL95" s="3"/>
      <c r="KAM95" s="3"/>
      <c r="KAN95" s="3"/>
      <c r="KAO95" s="3"/>
      <c r="KAP95" s="3"/>
      <c r="KAQ95" s="3"/>
      <c r="KAR95" s="3"/>
      <c r="KAS95" s="3"/>
      <c r="KAT95" s="3"/>
      <c r="KAU95" s="3"/>
      <c r="KAV95" s="3"/>
      <c r="KAW95" s="3"/>
      <c r="KAX95" s="3"/>
      <c r="KAY95" s="3"/>
      <c r="KAZ95" s="3"/>
      <c r="KBA95" s="3"/>
      <c r="KBB95" s="3"/>
      <c r="KBC95" s="3"/>
      <c r="KBD95" s="3"/>
      <c r="KBE95" s="3"/>
      <c r="KBF95" s="3"/>
      <c r="KBG95" s="3"/>
      <c r="KBH95" s="3"/>
      <c r="KBI95" s="3"/>
      <c r="KBJ95" s="3"/>
      <c r="KBK95" s="3"/>
      <c r="KBL95" s="3"/>
      <c r="KBM95" s="3"/>
      <c r="KBN95" s="3"/>
      <c r="KBO95" s="3"/>
      <c r="KBP95" s="3"/>
      <c r="KBQ95" s="3"/>
      <c r="KBR95" s="3"/>
      <c r="KBS95" s="3"/>
      <c r="KBT95" s="3"/>
      <c r="KBU95" s="3"/>
      <c r="KBV95" s="3"/>
      <c r="KBW95" s="3"/>
      <c r="KBX95" s="3"/>
      <c r="KBY95" s="3"/>
      <c r="KBZ95" s="3"/>
      <c r="KCA95" s="3"/>
      <c r="KCB95" s="3"/>
      <c r="KCC95" s="3"/>
      <c r="KCD95" s="3"/>
      <c r="KCE95" s="3"/>
      <c r="KCF95" s="3"/>
      <c r="KCG95" s="3"/>
      <c r="KCH95" s="3"/>
      <c r="KCI95" s="3"/>
      <c r="KCJ95" s="3"/>
      <c r="KCK95" s="3"/>
      <c r="KCL95" s="3"/>
      <c r="KCM95" s="3"/>
      <c r="KCN95" s="3"/>
      <c r="KCO95" s="3"/>
      <c r="KCP95" s="3"/>
      <c r="KCQ95" s="3"/>
      <c r="KCR95" s="3"/>
      <c r="KCS95" s="3"/>
      <c r="KCT95" s="3"/>
      <c r="KCU95" s="3"/>
      <c r="KCV95" s="3"/>
      <c r="KCW95" s="3"/>
      <c r="KCX95" s="3"/>
      <c r="KCY95" s="3"/>
      <c r="KCZ95" s="3"/>
      <c r="KDA95" s="3"/>
      <c r="KDB95" s="3"/>
      <c r="KDC95" s="3"/>
      <c r="KDD95" s="3"/>
      <c r="KDE95" s="3"/>
      <c r="KDF95" s="3"/>
      <c r="KDG95" s="3"/>
      <c r="KDH95" s="3"/>
      <c r="KDI95" s="3"/>
      <c r="KDJ95" s="3"/>
      <c r="KDK95" s="3"/>
      <c r="KDL95" s="3"/>
      <c r="KDM95" s="3"/>
      <c r="KDN95" s="3"/>
      <c r="KDO95" s="3"/>
      <c r="KDP95" s="3"/>
      <c r="KDQ95" s="3"/>
      <c r="KDR95" s="3"/>
      <c r="KDS95" s="3"/>
      <c r="KDT95" s="3"/>
      <c r="KDU95" s="3"/>
      <c r="KDV95" s="3"/>
      <c r="KDW95" s="3"/>
      <c r="KDX95" s="3"/>
      <c r="KDY95" s="3"/>
      <c r="KDZ95" s="3"/>
      <c r="KEA95" s="3"/>
      <c r="KEB95" s="3"/>
      <c r="KEC95" s="3"/>
      <c r="KED95" s="3"/>
      <c r="KEE95" s="3"/>
      <c r="KEF95" s="3"/>
      <c r="KEG95" s="3"/>
      <c r="KEH95" s="3"/>
      <c r="KEI95" s="3"/>
      <c r="KEJ95" s="3"/>
      <c r="KEK95" s="3"/>
      <c r="KEL95" s="3"/>
      <c r="KEM95" s="3"/>
      <c r="KEN95" s="3"/>
      <c r="KEO95" s="3"/>
      <c r="KEP95" s="3"/>
      <c r="KEQ95" s="3"/>
      <c r="KER95" s="3"/>
      <c r="KES95" s="3"/>
      <c r="KET95" s="3"/>
      <c r="KEU95" s="3"/>
      <c r="KEV95" s="3"/>
      <c r="KEW95" s="3"/>
      <c r="KEX95" s="3"/>
      <c r="KEY95" s="3"/>
      <c r="KEZ95" s="3"/>
      <c r="KFA95" s="3"/>
      <c r="KFB95" s="3"/>
      <c r="KFC95" s="3"/>
      <c r="KFD95" s="3"/>
      <c r="KFE95" s="3"/>
      <c r="KFF95" s="3"/>
      <c r="KFG95" s="3"/>
      <c r="KFH95" s="3"/>
      <c r="KFI95" s="3"/>
      <c r="KFJ95" s="3"/>
      <c r="KFK95" s="3"/>
      <c r="KFL95" s="3"/>
      <c r="KFM95" s="3"/>
      <c r="KFN95" s="3"/>
      <c r="KFO95" s="3"/>
      <c r="KFP95" s="3"/>
      <c r="KFQ95" s="3"/>
      <c r="KFR95" s="3"/>
      <c r="KFS95" s="3"/>
      <c r="KFT95" s="3"/>
      <c r="KFU95" s="3"/>
      <c r="KFV95" s="3"/>
      <c r="KFW95" s="3"/>
      <c r="KFX95" s="3"/>
      <c r="KFY95" s="3"/>
      <c r="KFZ95" s="3"/>
      <c r="KGA95" s="3"/>
      <c r="KGB95" s="3"/>
      <c r="KGC95" s="3"/>
      <c r="KGD95" s="3"/>
      <c r="KGE95" s="3"/>
      <c r="KGF95" s="3"/>
      <c r="KGG95" s="3"/>
      <c r="KGH95" s="3"/>
      <c r="KGI95" s="3"/>
      <c r="KGJ95" s="3"/>
      <c r="KGK95" s="3"/>
      <c r="KGL95" s="3"/>
      <c r="KGM95" s="3"/>
      <c r="KGN95" s="3"/>
      <c r="KGO95" s="3"/>
      <c r="KGP95" s="3"/>
      <c r="KGQ95" s="3"/>
      <c r="KGR95" s="3"/>
      <c r="KGS95" s="3"/>
      <c r="KGT95" s="3"/>
      <c r="KGU95" s="3"/>
      <c r="KGV95" s="3"/>
      <c r="KGW95" s="3"/>
      <c r="KGX95" s="3"/>
      <c r="KGY95" s="3"/>
      <c r="KGZ95" s="3"/>
      <c r="KHA95" s="3"/>
      <c r="KHB95" s="3"/>
      <c r="KHC95" s="3"/>
      <c r="KHD95" s="3"/>
      <c r="KHE95" s="3"/>
      <c r="KHF95" s="3"/>
      <c r="KHG95" s="3"/>
      <c r="KHH95" s="3"/>
      <c r="KHI95" s="3"/>
      <c r="KHJ95" s="3"/>
      <c r="KHK95" s="3"/>
      <c r="KHL95" s="3"/>
      <c r="KHM95" s="3"/>
      <c r="KHN95" s="3"/>
      <c r="KHO95" s="3"/>
      <c r="KHP95" s="3"/>
      <c r="KHQ95" s="3"/>
      <c r="KHR95" s="3"/>
      <c r="KHS95" s="3"/>
      <c r="KHT95" s="3"/>
      <c r="KHU95" s="3"/>
      <c r="KHV95" s="3"/>
      <c r="KHW95" s="3"/>
      <c r="KHX95" s="3"/>
      <c r="KHY95" s="3"/>
      <c r="KHZ95" s="3"/>
      <c r="KIA95" s="3"/>
      <c r="KIB95" s="3"/>
      <c r="KIC95" s="3"/>
      <c r="KID95" s="3"/>
      <c r="KIE95" s="3"/>
      <c r="KIF95" s="3"/>
      <c r="KIG95" s="3"/>
      <c r="KIH95" s="3"/>
      <c r="KII95" s="3"/>
      <c r="KIJ95" s="3"/>
      <c r="KIK95" s="3"/>
      <c r="KIL95" s="3"/>
      <c r="KIM95" s="3"/>
      <c r="KIN95" s="3"/>
      <c r="KIO95" s="3"/>
      <c r="KIP95" s="3"/>
      <c r="KIQ95" s="3"/>
      <c r="KIR95" s="3"/>
      <c r="KIS95" s="3"/>
      <c r="KIT95" s="3"/>
      <c r="KIU95" s="3"/>
      <c r="KIV95" s="3"/>
      <c r="KIW95" s="3"/>
      <c r="KIX95" s="3"/>
      <c r="KIY95" s="3"/>
      <c r="KIZ95" s="3"/>
      <c r="KJA95" s="3"/>
      <c r="KJB95" s="3"/>
      <c r="KJC95" s="3"/>
      <c r="KJD95" s="3"/>
      <c r="KJE95" s="3"/>
      <c r="KJF95" s="3"/>
      <c r="KJG95" s="3"/>
      <c r="KJH95" s="3"/>
      <c r="KJI95" s="3"/>
      <c r="KJJ95" s="3"/>
      <c r="KJK95" s="3"/>
      <c r="KJL95" s="3"/>
      <c r="KJM95" s="3"/>
      <c r="KJN95" s="3"/>
      <c r="KJO95" s="3"/>
      <c r="KJP95" s="3"/>
      <c r="KJQ95" s="3"/>
      <c r="KJR95" s="3"/>
      <c r="KJS95" s="3"/>
      <c r="KJT95" s="3"/>
      <c r="KJU95" s="3"/>
      <c r="KJV95" s="3"/>
      <c r="KJW95" s="3"/>
      <c r="KJX95" s="3"/>
      <c r="KJY95" s="3"/>
      <c r="KJZ95" s="3"/>
      <c r="KKA95" s="3"/>
      <c r="KKB95" s="3"/>
      <c r="KKC95" s="3"/>
      <c r="KKD95" s="3"/>
      <c r="KKE95" s="3"/>
      <c r="KKF95" s="3"/>
      <c r="KKG95" s="3"/>
      <c r="KKH95" s="3"/>
      <c r="KKI95" s="3"/>
      <c r="KKJ95" s="3"/>
      <c r="KKK95" s="3"/>
      <c r="KKL95" s="3"/>
      <c r="KKM95" s="3"/>
      <c r="KKN95" s="3"/>
      <c r="KKO95" s="3"/>
      <c r="KKP95" s="3"/>
      <c r="KKQ95" s="3"/>
      <c r="KKR95" s="3"/>
      <c r="KKS95" s="3"/>
      <c r="KKT95" s="3"/>
      <c r="KKU95" s="3"/>
      <c r="KKV95" s="3"/>
      <c r="KKW95" s="3"/>
      <c r="KKX95" s="3"/>
      <c r="KKY95" s="3"/>
      <c r="KKZ95" s="3"/>
      <c r="KLA95" s="3"/>
      <c r="KLB95" s="3"/>
      <c r="KLC95" s="3"/>
      <c r="KLD95" s="3"/>
      <c r="KLE95" s="3"/>
      <c r="KLF95" s="3"/>
      <c r="KLG95" s="3"/>
      <c r="KLH95" s="3"/>
      <c r="KLI95" s="3"/>
      <c r="KLJ95" s="3"/>
      <c r="KLK95" s="3"/>
      <c r="KLL95" s="3"/>
      <c r="KLM95" s="3"/>
      <c r="KLN95" s="3"/>
      <c r="KLO95" s="3"/>
      <c r="KLP95" s="3"/>
      <c r="KLQ95" s="3"/>
      <c r="KLR95" s="3"/>
      <c r="KLS95" s="3"/>
      <c r="KLT95" s="3"/>
      <c r="KLU95" s="3"/>
      <c r="KLV95" s="3"/>
      <c r="KLW95" s="3"/>
      <c r="KLX95" s="3"/>
      <c r="KLY95" s="3"/>
      <c r="KLZ95" s="3"/>
      <c r="KMA95" s="3"/>
      <c r="KMB95" s="3"/>
      <c r="KMC95" s="3"/>
      <c r="KMD95" s="3"/>
      <c r="KME95" s="3"/>
      <c r="KMF95" s="3"/>
      <c r="KMG95" s="3"/>
      <c r="KMH95" s="3"/>
      <c r="KMI95" s="3"/>
      <c r="KMJ95" s="3"/>
      <c r="KMK95" s="3"/>
      <c r="KML95" s="3"/>
      <c r="KMM95" s="3"/>
      <c r="KMN95" s="3"/>
      <c r="KMO95" s="3"/>
      <c r="KMP95" s="3"/>
      <c r="KMQ95" s="3"/>
      <c r="KMR95" s="3"/>
      <c r="KMS95" s="3"/>
      <c r="KMT95" s="3"/>
      <c r="KMU95" s="3"/>
      <c r="KMV95" s="3"/>
      <c r="KMW95" s="3"/>
      <c r="KMX95" s="3"/>
      <c r="KMY95" s="3"/>
      <c r="KMZ95" s="3"/>
      <c r="KNA95" s="3"/>
      <c r="KNB95" s="3"/>
      <c r="KNC95" s="3"/>
      <c r="KND95" s="3"/>
      <c r="KNE95" s="3"/>
      <c r="KNF95" s="3"/>
      <c r="KNG95" s="3"/>
      <c r="KNH95" s="3"/>
      <c r="KNI95" s="3"/>
      <c r="KNJ95" s="3"/>
      <c r="KNK95" s="3"/>
      <c r="KNL95" s="3"/>
      <c r="KNM95" s="3"/>
      <c r="KNN95" s="3"/>
      <c r="KNO95" s="3"/>
      <c r="KNP95" s="3"/>
      <c r="KNQ95" s="3"/>
      <c r="KNR95" s="3"/>
      <c r="KNS95" s="3"/>
      <c r="KNT95" s="3"/>
      <c r="KNU95" s="3"/>
      <c r="KNV95" s="3"/>
      <c r="KNW95" s="3"/>
      <c r="KNX95" s="3"/>
      <c r="KNY95" s="3"/>
      <c r="KNZ95" s="3"/>
      <c r="KOA95" s="3"/>
      <c r="KOB95" s="3"/>
      <c r="KOC95" s="3"/>
      <c r="KOD95" s="3"/>
      <c r="KOE95" s="3"/>
      <c r="KOF95" s="3"/>
      <c r="KOG95" s="3"/>
      <c r="KOH95" s="3"/>
      <c r="KOI95" s="3"/>
      <c r="KOJ95" s="3"/>
      <c r="KOK95" s="3"/>
      <c r="KOL95" s="3"/>
      <c r="KOM95" s="3"/>
      <c r="KON95" s="3"/>
      <c r="KOO95" s="3"/>
      <c r="KOP95" s="3"/>
      <c r="KOQ95" s="3"/>
      <c r="KOR95" s="3"/>
      <c r="KOS95" s="3"/>
      <c r="KOT95" s="3"/>
      <c r="KOU95" s="3"/>
      <c r="KOV95" s="3"/>
      <c r="KOW95" s="3"/>
      <c r="KOX95" s="3"/>
      <c r="KOY95" s="3"/>
      <c r="KOZ95" s="3"/>
      <c r="KPA95" s="3"/>
      <c r="KPB95" s="3"/>
      <c r="KPC95" s="3"/>
      <c r="KPD95" s="3"/>
      <c r="KPE95" s="3"/>
      <c r="KPF95" s="3"/>
      <c r="KPG95" s="3"/>
      <c r="KPH95" s="3"/>
      <c r="KPI95" s="3"/>
      <c r="KPJ95" s="3"/>
      <c r="KPK95" s="3"/>
      <c r="KPL95" s="3"/>
      <c r="KPM95" s="3"/>
      <c r="KPN95" s="3"/>
      <c r="KPO95" s="3"/>
      <c r="KPP95" s="3"/>
      <c r="KPQ95" s="3"/>
      <c r="KPR95" s="3"/>
      <c r="KPS95" s="3"/>
      <c r="KPT95" s="3"/>
      <c r="KPU95" s="3"/>
      <c r="KPV95" s="3"/>
      <c r="KPW95" s="3"/>
      <c r="KPX95" s="3"/>
      <c r="KPY95" s="3"/>
      <c r="KPZ95" s="3"/>
      <c r="KQA95" s="3"/>
      <c r="KQB95" s="3"/>
      <c r="KQC95" s="3"/>
      <c r="KQD95" s="3"/>
      <c r="KQE95" s="3"/>
      <c r="KQF95" s="3"/>
      <c r="KQG95" s="3"/>
      <c r="KQH95" s="3"/>
      <c r="KQI95" s="3"/>
      <c r="KQJ95" s="3"/>
      <c r="KQK95" s="3"/>
      <c r="KQL95" s="3"/>
      <c r="KQM95" s="3"/>
      <c r="KQN95" s="3"/>
      <c r="KQO95" s="3"/>
      <c r="KQP95" s="3"/>
      <c r="KQQ95" s="3"/>
      <c r="KQR95" s="3"/>
      <c r="KQS95" s="3"/>
      <c r="KQT95" s="3"/>
      <c r="KQU95" s="3"/>
      <c r="KQV95" s="3"/>
      <c r="KQW95" s="3"/>
      <c r="KQX95" s="3"/>
      <c r="KQY95" s="3"/>
      <c r="KQZ95" s="3"/>
      <c r="KRA95" s="3"/>
      <c r="KRB95" s="3"/>
      <c r="KRC95" s="3"/>
      <c r="KRD95" s="3"/>
      <c r="KRE95" s="3"/>
      <c r="KRF95" s="3"/>
      <c r="KRG95" s="3"/>
      <c r="KRH95" s="3"/>
      <c r="KRI95" s="3"/>
      <c r="KRJ95" s="3"/>
      <c r="KRK95" s="3"/>
      <c r="KRL95" s="3"/>
      <c r="KRM95" s="3"/>
      <c r="KRN95" s="3"/>
      <c r="KRO95" s="3"/>
      <c r="KRP95" s="3"/>
      <c r="KRQ95" s="3"/>
      <c r="KRR95" s="3"/>
      <c r="KRS95" s="3"/>
      <c r="KRT95" s="3"/>
      <c r="KRU95" s="3"/>
      <c r="KRV95" s="3"/>
      <c r="KRW95" s="3"/>
      <c r="KRX95" s="3"/>
      <c r="KRY95" s="3"/>
      <c r="KRZ95" s="3"/>
      <c r="KSA95" s="3"/>
      <c r="KSB95" s="3"/>
      <c r="KSC95" s="3"/>
      <c r="KSD95" s="3"/>
      <c r="KSE95" s="3"/>
      <c r="KSF95" s="3"/>
      <c r="KSG95" s="3"/>
      <c r="KSH95" s="3"/>
      <c r="KSI95" s="3"/>
      <c r="KSJ95" s="3"/>
      <c r="KSK95" s="3"/>
      <c r="KSL95" s="3"/>
      <c r="KSM95" s="3"/>
      <c r="KSN95" s="3"/>
      <c r="KSO95" s="3"/>
      <c r="KSP95" s="3"/>
      <c r="KSQ95" s="3"/>
      <c r="KSR95" s="3"/>
      <c r="KSS95" s="3"/>
      <c r="KST95" s="3"/>
      <c r="KSU95" s="3"/>
      <c r="KSV95" s="3"/>
      <c r="KSW95" s="3"/>
      <c r="KSX95" s="3"/>
      <c r="KSY95" s="3"/>
      <c r="KSZ95" s="3"/>
      <c r="KTA95" s="3"/>
      <c r="KTB95" s="3"/>
      <c r="KTC95" s="3"/>
      <c r="KTD95" s="3"/>
      <c r="KTE95" s="3"/>
      <c r="KTF95" s="3"/>
      <c r="KTG95" s="3"/>
      <c r="KTH95" s="3"/>
      <c r="KTI95" s="3"/>
      <c r="KTJ95" s="3"/>
      <c r="KTK95" s="3"/>
      <c r="KTL95" s="3"/>
      <c r="KTM95" s="3"/>
      <c r="KTN95" s="3"/>
      <c r="KTO95" s="3"/>
      <c r="KTP95" s="3"/>
      <c r="KTQ95" s="3"/>
      <c r="KTR95" s="3"/>
      <c r="KTS95" s="3"/>
      <c r="KTT95" s="3"/>
      <c r="KTU95" s="3"/>
      <c r="KTV95" s="3"/>
      <c r="KTW95" s="3"/>
      <c r="KTX95" s="3"/>
      <c r="KTY95" s="3"/>
      <c r="KTZ95" s="3"/>
      <c r="KUA95" s="3"/>
      <c r="KUB95" s="3"/>
      <c r="KUC95" s="3"/>
      <c r="KUD95" s="3"/>
      <c r="KUE95" s="3"/>
      <c r="KUF95" s="3"/>
      <c r="KUG95" s="3"/>
      <c r="KUH95" s="3"/>
      <c r="KUI95" s="3"/>
      <c r="KUJ95" s="3"/>
      <c r="KUK95" s="3"/>
      <c r="KUL95" s="3"/>
      <c r="KUM95" s="3"/>
      <c r="KUN95" s="3"/>
      <c r="KUO95" s="3"/>
      <c r="KUP95" s="3"/>
      <c r="KUQ95" s="3"/>
      <c r="KUR95" s="3"/>
      <c r="KUS95" s="3"/>
      <c r="KUT95" s="3"/>
      <c r="KUU95" s="3"/>
      <c r="KUV95" s="3"/>
      <c r="KUW95" s="3"/>
      <c r="KUX95" s="3"/>
      <c r="KUY95" s="3"/>
      <c r="KUZ95" s="3"/>
      <c r="KVA95" s="3"/>
      <c r="KVB95" s="3"/>
      <c r="KVC95" s="3"/>
      <c r="KVD95" s="3"/>
      <c r="KVE95" s="3"/>
      <c r="KVF95" s="3"/>
      <c r="KVG95" s="3"/>
      <c r="KVH95" s="3"/>
      <c r="KVI95" s="3"/>
      <c r="KVJ95" s="3"/>
      <c r="KVK95" s="3"/>
      <c r="KVL95" s="3"/>
      <c r="KVM95" s="3"/>
      <c r="KVN95" s="3"/>
      <c r="KVO95" s="3"/>
      <c r="KVP95" s="3"/>
      <c r="KVQ95" s="3"/>
      <c r="KVR95" s="3"/>
      <c r="KVS95" s="3"/>
      <c r="KVT95" s="3"/>
      <c r="KVU95" s="3"/>
      <c r="KVV95" s="3"/>
      <c r="KVW95" s="3"/>
      <c r="KVX95" s="3"/>
      <c r="KVY95" s="3"/>
      <c r="KVZ95" s="3"/>
      <c r="KWA95" s="3"/>
      <c r="KWB95" s="3"/>
      <c r="KWC95" s="3"/>
      <c r="KWD95" s="3"/>
      <c r="KWE95" s="3"/>
      <c r="KWF95" s="3"/>
      <c r="KWG95" s="3"/>
      <c r="KWH95" s="3"/>
      <c r="KWI95" s="3"/>
      <c r="KWJ95" s="3"/>
      <c r="KWK95" s="3"/>
      <c r="KWL95" s="3"/>
      <c r="KWM95" s="3"/>
      <c r="KWN95" s="3"/>
      <c r="KWO95" s="3"/>
      <c r="KWP95" s="3"/>
      <c r="KWQ95" s="3"/>
      <c r="KWR95" s="3"/>
      <c r="KWS95" s="3"/>
      <c r="KWT95" s="3"/>
      <c r="KWU95" s="3"/>
      <c r="KWV95" s="3"/>
      <c r="KWW95" s="3"/>
      <c r="KWX95" s="3"/>
      <c r="KWY95" s="3"/>
      <c r="KWZ95" s="3"/>
      <c r="KXA95" s="3"/>
      <c r="KXB95" s="3"/>
      <c r="KXC95" s="3"/>
      <c r="KXD95" s="3"/>
      <c r="KXE95" s="3"/>
      <c r="KXF95" s="3"/>
      <c r="KXG95" s="3"/>
      <c r="KXH95" s="3"/>
      <c r="KXI95" s="3"/>
      <c r="KXJ95" s="3"/>
      <c r="KXK95" s="3"/>
      <c r="KXL95" s="3"/>
      <c r="KXM95" s="3"/>
      <c r="KXN95" s="3"/>
      <c r="KXO95" s="3"/>
      <c r="KXP95" s="3"/>
      <c r="KXQ95" s="3"/>
      <c r="KXR95" s="3"/>
      <c r="KXS95" s="3"/>
      <c r="KXT95" s="3"/>
      <c r="KXU95" s="3"/>
      <c r="KXV95" s="3"/>
      <c r="KXW95" s="3"/>
      <c r="KXX95" s="3"/>
      <c r="KXY95" s="3"/>
      <c r="KXZ95" s="3"/>
      <c r="KYA95" s="3"/>
      <c r="KYB95" s="3"/>
      <c r="KYC95" s="3"/>
      <c r="KYD95" s="3"/>
      <c r="KYE95" s="3"/>
      <c r="KYF95" s="3"/>
      <c r="KYG95" s="3"/>
      <c r="KYH95" s="3"/>
      <c r="KYI95" s="3"/>
      <c r="KYJ95" s="3"/>
      <c r="KYK95" s="3"/>
      <c r="KYL95" s="3"/>
      <c r="KYM95" s="3"/>
      <c r="KYN95" s="3"/>
      <c r="KYO95" s="3"/>
      <c r="KYP95" s="3"/>
      <c r="KYQ95" s="3"/>
      <c r="KYR95" s="3"/>
      <c r="KYS95" s="3"/>
      <c r="KYT95" s="3"/>
      <c r="KYU95" s="3"/>
      <c r="KYV95" s="3"/>
      <c r="KYW95" s="3"/>
      <c r="KYX95" s="3"/>
      <c r="KYY95" s="3"/>
      <c r="KYZ95" s="3"/>
      <c r="KZA95" s="3"/>
      <c r="KZB95" s="3"/>
      <c r="KZC95" s="3"/>
      <c r="KZD95" s="3"/>
      <c r="KZE95" s="3"/>
      <c r="KZF95" s="3"/>
      <c r="KZG95" s="3"/>
      <c r="KZH95" s="3"/>
      <c r="KZI95" s="3"/>
      <c r="KZJ95" s="3"/>
      <c r="KZK95" s="3"/>
      <c r="KZL95" s="3"/>
      <c r="KZM95" s="3"/>
      <c r="KZN95" s="3"/>
      <c r="KZO95" s="3"/>
      <c r="KZP95" s="3"/>
      <c r="KZQ95" s="3"/>
      <c r="KZR95" s="3"/>
      <c r="KZS95" s="3"/>
      <c r="KZT95" s="3"/>
      <c r="KZU95" s="3"/>
      <c r="KZV95" s="3"/>
      <c r="KZW95" s="3"/>
      <c r="KZX95" s="3"/>
      <c r="KZY95" s="3"/>
      <c r="KZZ95" s="3"/>
      <c r="LAA95" s="3"/>
      <c r="LAB95" s="3"/>
      <c r="LAC95" s="3"/>
      <c r="LAD95" s="3"/>
      <c r="LAE95" s="3"/>
      <c r="LAF95" s="3"/>
      <c r="LAG95" s="3"/>
      <c r="LAH95" s="3"/>
      <c r="LAI95" s="3"/>
      <c r="LAJ95" s="3"/>
      <c r="LAK95" s="3"/>
      <c r="LAL95" s="3"/>
      <c r="LAM95" s="3"/>
      <c r="LAN95" s="3"/>
      <c r="LAO95" s="3"/>
      <c r="LAP95" s="3"/>
      <c r="LAQ95" s="3"/>
      <c r="LAR95" s="3"/>
      <c r="LAS95" s="3"/>
      <c r="LAT95" s="3"/>
      <c r="LAU95" s="3"/>
      <c r="LAV95" s="3"/>
      <c r="LAW95" s="3"/>
      <c r="LAX95" s="3"/>
      <c r="LAY95" s="3"/>
      <c r="LAZ95" s="3"/>
      <c r="LBA95" s="3"/>
      <c r="LBB95" s="3"/>
      <c r="LBC95" s="3"/>
      <c r="LBD95" s="3"/>
      <c r="LBE95" s="3"/>
      <c r="LBF95" s="3"/>
      <c r="LBG95" s="3"/>
      <c r="LBH95" s="3"/>
      <c r="LBI95" s="3"/>
      <c r="LBJ95" s="3"/>
      <c r="LBK95" s="3"/>
      <c r="LBL95" s="3"/>
      <c r="LBM95" s="3"/>
      <c r="LBN95" s="3"/>
      <c r="LBO95" s="3"/>
      <c r="LBP95" s="3"/>
      <c r="LBQ95" s="3"/>
      <c r="LBR95" s="3"/>
      <c r="LBS95" s="3"/>
      <c r="LBT95" s="3"/>
      <c r="LBU95" s="3"/>
      <c r="LBV95" s="3"/>
      <c r="LBW95" s="3"/>
      <c r="LBX95" s="3"/>
      <c r="LBY95" s="3"/>
      <c r="LBZ95" s="3"/>
      <c r="LCA95" s="3"/>
      <c r="LCB95" s="3"/>
      <c r="LCC95" s="3"/>
      <c r="LCD95" s="3"/>
      <c r="LCE95" s="3"/>
      <c r="LCF95" s="3"/>
      <c r="LCG95" s="3"/>
      <c r="LCH95" s="3"/>
      <c r="LCI95" s="3"/>
      <c r="LCJ95" s="3"/>
      <c r="LCK95" s="3"/>
      <c r="LCL95" s="3"/>
      <c r="LCM95" s="3"/>
      <c r="LCN95" s="3"/>
      <c r="LCO95" s="3"/>
      <c r="LCP95" s="3"/>
      <c r="LCQ95" s="3"/>
      <c r="LCR95" s="3"/>
      <c r="LCS95" s="3"/>
      <c r="LCT95" s="3"/>
      <c r="LCU95" s="3"/>
      <c r="LCV95" s="3"/>
      <c r="LCW95" s="3"/>
      <c r="LCX95" s="3"/>
      <c r="LCY95" s="3"/>
      <c r="LCZ95" s="3"/>
      <c r="LDA95" s="3"/>
      <c r="LDB95" s="3"/>
      <c r="LDC95" s="3"/>
      <c r="LDD95" s="3"/>
      <c r="LDE95" s="3"/>
      <c r="LDF95" s="3"/>
      <c r="LDG95" s="3"/>
      <c r="LDH95" s="3"/>
      <c r="LDI95" s="3"/>
      <c r="LDJ95" s="3"/>
      <c r="LDK95" s="3"/>
      <c r="LDL95" s="3"/>
      <c r="LDM95" s="3"/>
      <c r="LDN95" s="3"/>
      <c r="LDO95" s="3"/>
      <c r="LDP95" s="3"/>
      <c r="LDQ95" s="3"/>
      <c r="LDR95" s="3"/>
      <c r="LDS95" s="3"/>
      <c r="LDT95" s="3"/>
      <c r="LDU95" s="3"/>
      <c r="LDV95" s="3"/>
      <c r="LDW95" s="3"/>
      <c r="LDX95" s="3"/>
      <c r="LDY95" s="3"/>
      <c r="LDZ95" s="3"/>
      <c r="LEA95" s="3"/>
      <c r="LEB95" s="3"/>
      <c r="LEC95" s="3"/>
      <c r="LED95" s="3"/>
      <c r="LEE95" s="3"/>
      <c r="LEF95" s="3"/>
      <c r="LEG95" s="3"/>
      <c r="LEH95" s="3"/>
      <c r="LEI95" s="3"/>
      <c r="LEJ95" s="3"/>
      <c r="LEK95" s="3"/>
      <c r="LEL95" s="3"/>
      <c r="LEM95" s="3"/>
      <c r="LEN95" s="3"/>
      <c r="LEO95" s="3"/>
      <c r="LEP95" s="3"/>
      <c r="LEQ95" s="3"/>
      <c r="LER95" s="3"/>
      <c r="LES95" s="3"/>
      <c r="LET95" s="3"/>
      <c r="LEU95" s="3"/>
      <c r="LEV95" s="3"/>
      <c r="LEW95" s="3"/>
      <c r="LEX95" s="3"/>
      <c r="LEY95" s="3"/>
      <c r="LEZ95" s="3"/>
      <c r="LFA95" s="3"/>
      <c r="LFB95" s="3"/>
      <c r="LFC95" s="3"/>
      <c r="LFD95" s="3"/>
      <c r="LFE95" s="3"/>
      <c r="LFF95" s="3"/>
      <c r="LFG95" s="3"/>
      <c r="LFH95" s="3"/>
      <c r="LFI95" s="3"/>
      <c r="LFJ95" s="3"/>
      <c r="LFK95" s="3"/>
      <c r="LFL95" s="3"/>
      <c r="LFM95" s="3"/>
      <c r="LFN95" s="3"/>
      <c r="LFO95" s="3"/>
      <c r="LFP95" s="3"/>
      <c r="LFQ95" s="3"/>
      <c r="LFR95" s="3"/>
      <c r="LFS95" s="3"/>
      <c r="LFT95" s="3"/>
      <c r="LFU95" s="3"/>
      <c r="LFV95" s="3"/>
      <c r="LFW95" s="3"/>
      <c r="LFX95" s="3"/>
      <c r="LFY95" s="3"/>
      <c r="LFZ95" s="3"/>
      <c r="LGA95" s="3"/>
      <c r="LGB95" s="3"/>
      <c r="LGC95" s="3"/>
      <c r="LGD95" s="3"/>
      <c r="LGE95" s="3"/>
      <c r="LGF95" s="3"/>
      <c r="LGG95" s="3"/>
      <c r="LGH95" s="3"/>
      <c r="LGI95" s="3"/>
      <c r="LGJ95" s="3"/>
      <c r="LGK95" s="3"/>
      <c r="LGL95" s="3"/>
      <c r="LGM95" s="3"/>
      <c r="LGN95" s="3"/>
      <c r="LGO95" s="3"/>
      <c r="LGP95" s="3"/>
      <c r="LGQ95" s="3"/>
      <c r="LGR95" s="3"/>
      <c r="LGS95" s="3"/>
      <c r="LGT95" s="3"/>
      <c r="LGU95" s="3"/>
      <c r="LGV95" s="3"/>
      <c r="LGW95" s="3"/>
      <c r="LGX95" s="3"/>
      <c r="LGY95" s="3"/>
      <c r="LGZ95" s="3"/>
      <c r="LHA95" s="3"/>
      <c r="LHB95" s="3"/>
      <c r="LHC95" s="3"/>
      <c r="LHD95" s="3"/>
      <c r="LHE95" s="3"/>
      <c r="LHF95" s="3"/>
      <c r="LHG95" s="3"/>
      <c r="LHH95" s="3"/>
      <c r="LHI95" s="3"/>
      <c r="LHJ95" s="3"/>
      <c r="LHK95" s="3"/>
      <c r="LHL95" s="3"/>
      <c r="LHM95" s="3"/>
      <c r="LHN95" s="3"/>
      <c r="LHO95" s="3"/>
      <c r="LHP95" s="3"/>
      <c r="LHQ95" s="3"/>
      <c r="LHR95" s="3"/>
      <c r="LHS95" s="3"/>
      <c r="LHT95" s="3"/>
      <c r="LHU95" s="3"/>
      <c r="LHV95" s="3"/>
      <c r="LHW95" s="3"/>
      <c r="LHX95" s="3"/>
      <c r="LHY95" s="3"/>
      <c r="LHZ95" s="3"/>
      <c r="LIA95" s="3"/>
      <c r="LIB95" s="3"/>
      <c r="LIC95" s="3"/>
      <c r="LID95" s="3"/>
      <c r="LIE95" s="3"/>
      <c r="LIF95" s="3"/>
      <c r="LIG95" s="3"/>
      <c r="LIH95" s="3"/>
      <c r="LII95" s="3"/>
      <c r="LIJ95" s="3"/>
      <c r="LIK95" s="3"/>
      <c r="LIL95" s="3"/>
      <c r="LIM95" s="3"/>
      <c r="LIN95" s="3"/>
      <c r="LIO95" s="3"/>
      <c r="LIP95" s="3"/>
      <c r="LIQ95" s="3"/>
      <c r="LIR95" s="3"/>
      <c r="LIS95" s="3"/>
      <c r="LIT95" s="3"/>
      <c r="LIU95" s="3"/>
      <c r="LIV95" s="3"/>
      <c r="LIW95" s="3"/>
      <c r="LIX95" s="3"/>
      <c r="LIY95" s="3"/>
      <c r="LIZ95" s="3"/>
      <c r="LJA95" s="3"/>
      <c r="LJB95" s="3"/>
      <c r="LJC95" s="3"/>
      <c r="LJD95" s="3"/>
      <c r="LJE95" s="3"/>
      <c r="LJF95" s="3"/>
      <c r="LJG95" s="3"/>
      <c r="LJH95" s="3"/>
      <c r="LJI95" s="3"/>
      <c r="LJJ95" s="3"/>
      <c r="LJK95" s="3"/>
      <c r="LJL95" s="3"/>
      <c r="LJM95" s="3"/>
      <c r="LJN95" s="3"/>
      <c r="LJO95" s="3"/>
      <c r="LJP95" s="3"/>
      <c r="LJQ95" s="3"/>
      <c r="LJR95" s="3"/>
      <c r="LJS95" s="3"/>
      <c r="LJT95" s="3"/>
      <c r="LJU95" s="3"/>
      <c r="LJV95" s="3"/>
      <c r="LJW95" s="3"/>
      <c r="LJX95" s="3"/>
      <c r="LJY95" s="3"/>
      <c r="LJZ95" s="3"/>
      <c r="LKA95" s="3"/>
      <c r="LKB95" s="3"/>
      <c r="LKC95" s="3"/>
      <c r="LKD95" s="3"/>
      <c r="LKE95" s="3"/>
      <c r="LKF95" s="3"/>
      <c r="LKG95" s="3"/>
      <c r="LKH95" s="3"/>
      <c r="LKI95" s="3"/>
      <c r="LKJ95" s="3"/>
      <c r="LKK95" s="3"/>
      <c r="LKL95" s="3"/>
      <c r="LKM95" s="3"/>
      <c r="LKN95" s="3"/>
      <c r="LKO95" s="3"/>
      <c r="LKP95" s="3"/>
      <c r="LKQ95" s="3"/>
      <c r="LKR95" s="3"/>
      <c r="LKS95" s="3"/>
      <c r="LKT95" s="3"/>
      <c r="LKU95" s="3"/>
      <c r="LKV95" s="3"/>
      <c r="LKW95" s="3"/>
      <c r="LKX95" s="3"/>
      <c r="LKY95" s="3"/>
      <c r="LKZ95" s="3"/>
      <c r="LLA95" s="3"/>
      <c r="LLB95" s="3"/>
      <c r="LLC95" s="3"/>
      <c r="LLD95" s="3"/>
      <c r="LLE95" s="3"/>
      <c r="LLF95" s="3"/>
      <c r="LLG95" s="3"/>
      <c r="LLH95" s="3"/>
      <c r="LLI95" s="3"/>
      <c r="LLJ95" s="3"/>
      <c r="LLK95" s="3"/>
      <c r="LLL95" s="3"/>
      <c r="LLM95" s="3"/>
      <c r="LLN95" s="3"/>
      <c r="LLO95" s="3"/>
      <c r="LLP95" s="3"/>
      <c r="LLQ95" s="3"/>
      <c r="LLR95" s="3"/>
      <c r="LLS95" s="3"/>
      <c r="LLT95" s="3"/>
      <c r="LLU95" s="3"/>
      <c r="LLV95" s="3"/>
      <c r="LLW95" s="3"/>
      <c r="LLX95" s="3"/>
      <c r="LLY95" s="3"/>
      <c r="LLZ95" s="3"/>
      <c r="LMA95" s="3"/>
      <c r="LMB95" s="3"/>
      <c r="LMC95" s="3"/>
      <c r="LMD95" s="3"/>
      <c r="LME95" s="3"/>
      <c r="LMF95" s="3"/>
      <c r="LMG95" s="3"/>
      <c r="LMH95" s="3"/>
      <c r="LMI95" s="3"/>
      <c r="LMJ95" s="3"/>
      <c r="LMK95" s="3"/>
      <c r="LML95" s="3"/>
      <c r="LMM95" s="3"/>
      <c r="LMN95" s="3"/>
      <c r="LMO95" s="3"/>
      <c r="LMP95" s="3"/>
      <c r="LMQ95" s="3"/>
      <c r="LMR95" s="3"/>
      <c r="LMS95" s="3"/>
      <c r="LMT95" s="3"/>
      <c r="LMU95" s="3"/>
      <c r="LMV95" s="3"/>
      <c r="LMW95" s="3"/>
      <c r="LMX95" s="3"/>
      <c r="LMY95" s="3"/>
      <c r="LMZ95" s="3"/>
      <c r="LNA95" s="3"/>
      <c r="LNB95" s="3"/>
      <c r="LNC95" s="3"/>
      <c r="LND95" s="3"/>
      <c r="LNE95" s="3"/>
      <c r="LNF95" s="3"/>
      <c r="LNG95" s="3"/>
      <c r="LNH95" s="3"/>
      <c r="LNI95" s="3"/>
      <c r="LNJ95" s="3"/>
      <c r="LNK95" s="3"/>
      <c r="LNL95" s="3"/>
      <c r="LNM95" s="3"/>
      <c r="LNN95" s="3"/>
      <c r="LNO95" s="3"/>
      <c r="LNP95" s="3"/>
      <c r="LNQ95" s="3"/>
      <c r="LNR95" s="3"/>
      <c r="LNS95" s="3"/>
      <c r="LNT95" s="3"/>
      <c r="LNU95" s="3"/>
      <c r="LNV95" s="3"/>
      <c r="LNW95" s="3"/>
      <c r="LNX95" s="3"/>
      <c r="LNY95" s="3"/>
      <c r="LNZ95" s="3"/>
      <c r="LOA95" s="3"/>
      <c r="LOB95" s="3"/>
      <c r="LOC95" s="3"/>
      <c r="LOD95" s="3"/>
      <c r="LOE95" s="3"/>
      <c r="LOF95" s="3"/>
      <c r="LOG95" s="3"/>
      <c r="LOH95" s="3"/>
      <c r="LOI95" s="3"/>
      <c r="LOJ95" s="3"/>
      <c r="LOK95" s="3"/>
      <c r="LOL95" s="3"/>
      <c r="LOM95" s="3"/>
      <c r="LON95" s="3"/>
      <c r="LOO95" s="3"/>
      <c r="LOP95" s="3"/>
      <c r="LOQ95" s="3"/>
      <c r="LOR95" s="3"/>
      <c r="LOS95" s="3"/>
      <c r="LOT95" s="3"/>
      <c r="LOU95" s="3"/>
      <c r="LOV95" s="3"/>
      <c r="LOW95" s="3"/>
      <c r="LOX95" s="3"/>
      <c r="LOY95" s="3"/>
      <c r="LOZ95" s="3"/>
      <c r="LPA95" s="3"/>
      <c r="LPB95" s="3"/>
      <c r="LPC95" s="3"/>
      <c r="LPD95" s="3"/>
      <c r="LPE95" s="3"/>
      <c r="LPF95" s="3"/>
      <c r="LPG95" s="3"/>
      <c r="LPH95" s="3"/>
      <c r="LPI95" s="3"/>
      <c r="LPJ95" s="3"/>
      <c r="LPK95" s="3"/>
      <c r="LPL95" s="3"/>
      <c r="LPM95" s="3"/>
      <c r="LPN95" s="3"/>
      <c r="LPO95" s="3"/>
      <c r="LPP95" s="3"/>
      <c r="LPQ95" s="3"/>
      <c r="LPR95" s="3"/>
      <c r="LPS95" s="3"/>
      <c r="LPT95" s="3"/>
      <c r="LPU95" s="3"/>
      <c r="LPV95" s="3"/>
      <c r="LPW95" s="3"/>
      <c r="LPX95" s="3"/>
      <c r="LPY95" s="3"/>
      <c r="LPZ95" s="3"/>
      <c r="LQA95" s="3"/>
      <c r="LQB95" s="3"/>
      <c r="LQC95" s="3"/>
      <c r="LQD95" s="3"/>
      <c r="LQE95" s="3"/>
      <c r="LQF95" s="3"/>
      <c r="LQG95" s="3"/>
      <c r="LQH95" s="3"/>
      <c r="LQI95" s="3"/>
      <c r="LQJ95" s="3"/>
      <c r="LQK95" s="3"/>
      <c r="LQL95" s="3"/>
      <c r="LQM95" s="3"/>
      <c r="LQN95" s="3"/>
      <c r="LQO95" s="3"/>
      <c r="LQP95" s="3"/>
      <c r="LQQ95" s="3"/>
      <c r="LQR95" s="3"/>
      <c r="LQS95" s="3"/>
      <c r="LQT95" s="3"/>
      <c r="LQU95" s="3"/>
      <c r="LQV95" s="3"/>
      <c r="LQW95" s="3"/>
      <c r="LQX95" s="3"/>
      <c r="LQY95" s="3"/>
      <c r="LQZ95" s="3"/>
      <c r="LRA95" s="3"/>
      <c r="LRB95" s="3"/>
      <c r="LRC95" s="3"/>
      <c r="LRD95" s="3"/>
      <c r="LRE95" s="3"/>
      <c r="LRF95" s="3"/>
      <c r="LRG95" s="3"/>
      <c r="LRH95" s="3"/>
      <c r="LRI95" s="3"/>
      <c r="LRJ95" s="3"/>
      <c r="LRK95" s="3"/>
      <c r="LRL95" s="3"/>
      <c r="LRM95" s="3"/>
      <c r="LRN95" s="3"/>
      <c r="LRO95" s="3"/>
      <c r="LRP95" s="3"/>
      <c r="LRQ95" s="3"/>
      <c r="LRR95" s="3"/>
      <c r="LRS95" s="3"/>
      <c r="LRT95" s="3"/>
      <c r="LRU95" s="3"/>
      <c r="LRV95" s="3"/>
      <c r="LRW95" s="3"/>
      <c r="LRX95" s="3"/>
      <c r="LRY95" s="3"/>
      <c r="LRZ95" s="3"/>
      <c r="LSA95" s="3"/>
      <c r="LSB95" s="3"/>
      <c r="LSC95" s="3"/>
      <c r="LSD95" s="3"/>
      <c r="LSE95" s="3"/>
      <c r="LSF95" s="3"/>
      <c r="LSG95" s="3"/>
      <c r="LSH95" s="3"/>
      <c r="LSI95" s="3"/>
      <c r="LSJ95" s="3"/>
      <c r="LSK95" s="3"/>
      <c r="LSL95" s="3"/>
      <c r="LSM95" s="3"/>
      <c r="LSN95" s="3"/>
      <c r="LSO95" s="3"/>
      <c r="LSP95" s="3"/>
      <c r="LSQ95" s="3"/>
      <c r="LSR95" s="3"/>
      <c r="LSS95" s="3"/>
      <c r="LST95" s="3"/>
      <c r="LSU95" s="3"/>
      <c r="LSV95" s="3"/>
      <c r="LSW95" s="3"/>
      <c r="LSX95" s="3"/>
      <c r="LSY95" s="3"/>
      <c r="LSZ95" s="3"/>
      <c r="LTA95" s="3"/>
      <c r="LTB95" s="3"/>
      <c r="LTC95" s="3"/>
      <c r="LTD95" s="3"/>
      <c r="LTE95" s="3"/>
      <c r="LTF95" s="3"/>
      <c r="LTG95" s="3"/>
      <c r="LTH95" s="3"/>
      <c r="LTI95" s="3"/>
      <c r="LTJ95" s="3"/>
      <c r="LTK95" s="3"/>
      <c r="LTL95" s="3"/>
      <c r="LTM95" s="3"/>
      <c r="LTN95" s="3"/>
      <c r="LTO95" s="3"/>
      <c r="LTP95" s="3"/>
      <c r="LTQ95" s="3"/>
      <c r="LTR95" s="3"/>
      <c r="LTS95" s="3"/>
      <c r="LTT95" s="3"/>
      <c r="LTU95" s="3"/>
      <c r="LTV95" s="3"/>
      <c r="LTW95" s="3"/>
      <c r="LTX95" s="3"/>
      <c r="LTY95" s="3"/>
      <c r="LTZ95" s="3"/>
      <c r="LUA95" s="3"/>
      <c r="LUB95" s="3"/>
      <c r="LUC95" s="3"/>
      <c r="LUD95" s="3"/>
      <c r="LUE95" s="3"/>
      <c r="LUF95" s="3"/>
      <c r="LUG95" s="3"/>
      <c r="LUH95" s="3"/>
      <c r="LUI95" s="3"/>
      <c r="LUJ95" s="3"/>
      <c r="LUK95" s="3"/>
      <c r="LUL95" s="3"/>
      <c r="LUM95" s="3"/>
      <c r="LUN95" s="3"/>
      <c r="LUO95" s="3"/>
      <c r="LUP95" s="3"/>
      <c r="LUQ95" s="3"/>
      <c r="LUR95" s="3"/>
      <c r="LUS95" s="3"/>
      <c r="LUT95" s="3"/>
      <c r="LUU95" s="3"/>
      <c r="LUV95" s="3"/>
      <c r="LUW95" s="3"/>
      <c r="LUX95" s="3"/>
      <c r="LUY95" s="3"/>
      <c r="LUZ95" s="3"/>
      <c r="LVA95" s="3"/>
      <c r="LVB95" s="3"/>
      <c r="LVC95" s="3"/>
      <c r="LVD95" s="3"/>
      <c r="LVE95" s="3"/>
      <c r="LVF95" s="3"/>
      <c r="LVG95" s="3"/>
      <c r="LVH95" s="3"/>
      <c r="LVI95" s="3"/>
      <c r="LVJ95" s="3"/>
      <c r="LVK95" s="3"/>
      <c r="LVL95" s="3"/>
      <c r="LVM95" s="3"/>
      <c r="LVN95" s="3"/>
      <c r="LVO95" s="3"/>
      <c r="LVP95" s="3"/>
      <c r="LVQ95" s="3"/>
      <c r="LVR95" s="3"/>
      <c r="LVS95" s="3"/>
      <c r="LVT95" s="3"/>
      <c r="LVU95" s="3"/>
      <c r="LVV95" s="3"/>
      <c r="LVW95" s="3"/>
      <c r="LVX95" s="3"/>
      <c r="LVY95" s="3"/>
      <c r="LVZ95" s="3"/>
      <c r="LWA95" s="3"/>
      <c r="LWB95" s="3"/>
      <c r="LWC95" s="3"/>
      <c r="LWD95" s="3"/>
      <c r="LWE95" s="3"/>
      <c r="LWF95" s="3"/>
      <c r="LWG95" s="3"/>
      <c r="LWH95" s="3"/>
      <c r="LWI95" s="3"/>
      <c r="LWJ95" s="3"/>
      <c r="LWK95" s="3"/>
      <c r="LWL95" s="3"/>
      <c r="LWM95" s="3"/>
      <c r="LWN95" s="3"/>
      <c r="LWO95" s="3"/>
      <c r="LWP95" s="3"/>
      <c r="LWQ95" s="3"/>
      <c r="LWR95" s="3"/>
      <c r="LWS95" s="3"/>
      <c r="LWT95" s="3"/>
      <c r="LWU95" s="3"/>
      <c r="LWV95" s="3"/>
      <c r="LWW95" s="3"/>
      <c r="LWX95" s="3"/>
      <c r="LWY95" s="3"/>
      <c r="LWZ95" s="3"/>
      <c r="LXA95" s="3"/>
      <c r="LXB95" s="3"/>
      <c r="LXC95" s="3"/>
      <c r="LXD95" s="3"/>
      <c r="LXE95" s="3"/>
      <c r="LXF95" s="3"/>
      <c r="LXG95" s="3"/>
      <c r="LXH95" s="3"/>
      <c r="LXI95" s="3"/>
      <c r="LXJ95" s="3"/>
      <c r="LXK95" s="3"/>
      <c r="LXL95" s="3"/>
      <c r="LXM95" s="3"/>
      <c r="LXN95" s="3"/>
      <c r="LXO95" s="3"/>
      <c r="LXP95" s="3"/>
      <c r="LXQ95" s="3"/>
      <c r="LXR95" s="3"/>
      <c r="LXS95" s="3"/>
      <c r="LXT95" s="3"/>
      <c r="LXU95" s="3"/>
      <c r="LXV95" s="3"/>
      <c r="LXW95" s="3"/>
      <c r="LXX95" s="3"/>
      <c r="LXY95" s="3"/>
      <c r="LXZ95" s="3"/>
      <c r="LYA95" s="3"/>
      <c r="LYB95" s="3"/>
      <c r="LYC95" s="3"/>
      <c r="LYD95" s="3"/>
      <c r="LYE95" s="3"/>
      <c r="LYF95" s="3"/>
      <c r="LYG95" s="3"/>
      <c r="LYH95" s="3"/>
      <c r="LYI95" s="3"/>
      <c r="LYJ95" s="3"/>
      <c r="LYK95" s="3"/>
      <c r="LYL95" s="3"/>
      <c r="LYM95" s="3"/>
      <c r="LYN95" s="3"/>
      <c r="LYO95" s="3"/>
      <c r="LYP95" s="3"/>
      <c r="LYQ95" s="3"/>
      <c r="LYR95" s="3"/>
      <c r="LYS95" s="3"/>
      <c r="LYT95" s="3"/>
      <c r="LYU95" s="3"/>
      <c r="LYV95" s="3"/>
      <c r="LYW95" s="3"/>
      <c r="LYX95" s="3"/>
      <c r="LYY95" s="3"/>
      <c r="LYZ95" s="3"/>
      <c r="LZA95" s="3"/>
      <c r="LZB95" s="3"/>
      <c r="LZC95" s="3"/>
      <c r="LZD95" s="3"/>
      <c r="LZE95" s="3"/>
      <c r="LZF95" s="3"/>
      <c r="LZG95" s="3"/>
      <c r="LZH95" s="3"/>
      <c r="LZI95" s="3"/>
      <c r="LZJ95" s="3"/>
      <c r="LZK95" s="3"/>
      <c r="LZL95" s="3"/>
      <c r="LZM95" s="3"/>
      <c r="LZN95" s="3"/>
      <c r="LZO95" s="3"/>
      <c r="LZP95" s="3"/>
      <c r="LZQ95" s="3"/>
      <c r="LZR95" s="3"/>
      <c r="LZS95" s="3"/>
      <c r="LZT95" s="3"/>
      <c r="LZU95" s="3"/>
      <c r="LZV95" s="3"/>
      <c r="LZW95" s="3"/>
      <c r="LZX95" s="3"/>
      <c r="LZY95" s="3"/>
      <c r="LZZ95" s="3"/>
      <c r="MAA95" s="3"/>
      <c r="MAB95" s="3"/>
      <c r="MAC95" s="3"/>
      <c r="MAD95" s="3"/>
      <c r="MAE95" s="3"/>
      <c r="MAF95" s="3"/>
      <c r="MAG95" s="3"/>
      <c r="MAH95" s="3"/>
      <c r="MAI95" s="3"/>
      <c r="MAJ95" s="3"/>
      <c r="MAK95" s="3"/>
      <c r="MAL95" s="3"/>
      <c r="MAM95" s="3"/>
      <c r="MAN95" s="3"/>
      <c r="MAO95" s="3"/>
      <c r="MAP95" s="3"/>
      <c r="MAQ95" s="3"/>
      <c r="MAR95" s="3"/>
      <c r="MAS95" s="3"/>
      <c r="MAT95" s="3"/>
      <c r="MAU95" s="3"/>
      <c r="MAV95" s="3"/>
      <c r="MAW95" s="3"/>
      <c r="MAX95" s="3"/>
      <c r="MAY95" s="3"/>
      <c r="MAZ95" s="3"/>
      <c r="MBA95" s="3"/>
      <c r="MBB95" s="3"/>
      <c r="MBC95" s="3"/>
      <c r="MBD95" s="3"/>
      <c r="MBE95" s="3"/>
      <c r="MBF95" s="3"/>
      <c r="MBG95" s="3"/>
      <c r="MBH95" s="3"/>
      <c r="MBI95" s="3"/>
      <c r="MBJ95" s="3"/>
      <c r="MBK95" s="3"/>
      <c r="MBL95" s="3"/>
      <c r="MBM95" s="3"/>
      <c r="MBN95" s="3"/>
      <c r="MBO95" s="3"/>
      <c r="MBP95" s="3"/>
      <c r="MBQ95" s="3"/>
      <c r="MBR95" s="3"/>
      <c r="MBS95" s="3"/>
      <c r="MBT95" s="3"/>
      <c r="MBU95" s="3"/>
      <c r="MBV95" s="3"/>
      <c r="MBW95" s="3"/>
      <c r="MBX95" s="3"/>
      <c r="MBY95" s="3"/>
      <c r="MBZ95" s="3"/>
      <c r="MCA95" s="3"/>
      <c r="MCB95" s="3"/>
      <c r="MCC95" s="3"/>
      <c r="MCD95" s="3"/>
      <c r="MCE95" s="3"/>
      <c r="MCF95" s="3"/>
      <c r="MCG95" s="3"/>
      <c r="MCH95" s="3"/>
      <c r="MCI95" s="3"/>
      <c r="MCJ95" s="3"/>
      <c r="MCK95" s="3"/>
      <c r="MCL95" s="3"/>
      <c r="MCM95" s="3"/>
      <c r="MCN95" s="3"/>
      <c r="MCO95" s="3"/>
      <c r="MCP95" s="3"/>
      <c r="MCQ95" s="3"/>
      <c r="MCR95" s="3"/>
      <c r="MCS95" s="3"/>
      <c r="MCT95" s="3"/>
      <c r="MCU95" s="3"/>
      <c r="MCV95" s="3"/>
      <c r="MCW95" s="3"/>
      <c r="MCX95" s="3"/>
      <c r="MCY95" s="3"/>
      <c r="MCZ95" s="3"/>
      <c r="MDA95" s="3"/>
      <c r="MDB95" s="3"/>
      <c r="MDC95" s="3"/>
      <c r="MDD95" s="3"/>
      <c r="MDE95" s="3"/>
      <c r="MDF95" s="3"/>
      <c r="MDG95" s="3"/>
      <c r="MDH95" s="3"/>
      <c r="MDI95" s="3"/>
      <c r="MDJ95" s="3"/>
      <c r="MDK95" s="3"/>
      <c r="MDL95" s="3"/>
      <c r="MDM95" s="3"/>
      <c r="MDN95" s="3"/>
      <c r="MDO95" s="3"/>
      <c r="MDP95" s="3"/>
      <c r="MDQ95" s="3"/>
      <c r="MDR95" s="3"/>
      <c r="MDS95" s="3"/>
      <c r="MDT95" s="3"/>
      <c r="MDU95" s="3"/>
      <c r="MDV95" s="3"/>
      <c r="MDW95" s="3"/>
      <c r="MDX95" s="3"/>
      <c r="MDY95" s="3"/>
      <c r="MDZ95" s="3"/>
      <c r="MEA95" s="3"/>
      <c r="MEB95" s="3"/>
      <c r="MEC95" s="3"/>
      <c r="MED95" s="3"/>
      <c r="MEE95" s="3"/>
      <c r="MEF95" s="3"/>
      <c r="MEG95" s="3"/>
      <c r="MEH95" s="3"/>
      <c r="MEI95" s="3"/>
      <c r="MEJ95" s="3"/>
      <c r="MEK95" s="3"/>
      <c r="MEL95" s="3"/>
      <c r="MEM95" s="3"/>
      <c r="MEN95" s="3"/>
      <c r="MEO95" s="3"/>
      <c r="MEP95" s="3"/>
      <c r="MEQ95" s="3"/>
      <c r="MER95" s="3"/>
      <c r="MES95" s="3"/>
      <c r="MET95" s="3"/>
      <c r="MEU95" s="3"/>
      <c r="MEV95" s="3"/>
      <c r="MEW95" s="3"/>
      <c r="MEX95" s="3"/>
      <c r="MEY95" s="3"/>
      <c r="MEZ95" s="3"/>
      <c r="MFA95" s="3"/>
      <c r="MFB95" s="3"/>
      <c r="MFC95" s="3"/>
      <c r="MFD95" s="3"/>
      <c r="MFE95" s="3"/>
      <c r="MFF95" s="3"/>
      <c r="MFG95" s="3"/>
      <c r="MFH95" s="3"/>
      <c r="MFI95" s="3"/>
      <c r="MFJ95" s="3"/>
      <c r="MFK95" s="3"/>
      <c r="MFL95" s="3"/>
      <c r="MFM95" s="3"/>
      <c r="MFN95" s="3"/>
      <c r="MFO95" s="3"/>
      <c r="MFP95" s="3"/>
      <c r="MFQ95" s="3"/>
      <c r="MFR95" s="3"/>
      <c r="MFS95" s="3"/>
      <c r="MFT95" s="3"/>
      <c r="MFU95" s="3"/>
      <c r="MFV95" s="3"/>
      <c r="MFW95" s="3"/>
      <c r="MFX95" s="3"/>
      <c r="MFY95" s="3"/>
      <c r="MFZ95" s="3"/>
      <c r="MGA95" s="3"/>
      <c r="MGB95" s="3"/>
      <c r="MGC95" s="3"/>
      <c r="MGD95" s="3"/>
      <c r="MGE95" s="3"/>
      <c r="MGF95" s="3"/>
      <c r="MGG95" s="3"/>
      <c r="MGH95" s="3"/>
      <c r="MGI95" s="3"/>
      <c r="MGJ95" s="3"/>
      <c r="MGK95" s="3"/>
      <c r="MGL95" s="3"/>
      <c r="MGM95" s="3"/>
      <c r="MGN95" s="3"/>
      <c r="MGO95" s="3"/>
      <c r="MGP95" s="3"/>
      <c r="MGQ95" s="3"/>
      <c r="MGR95" s="3"/>
      <c r="MGS95" s="3"/>
      <c r="MGT95" s="3"/>
      <c r="MGU95" s="3"/>
      <c r="MGV95" s="3"/>
      <c r="MGW95" s="3"/>
      <c r="MGX95" s="3"/>
      <c r="MGY95" s="3"/>
      <c r="MGZ95" s="3"/>
      <c r="MHA95" s="3"/>
      <c r="MHB95" s="3"/>
      <c r="MHC95" s="3"/>
      <c r="MHD95" s="3"/>
      <c r="MHE95" s="3"/>
      <c r="MHF95" s="3"/>
      <c r="MHG95" s="3"/>
      <c r="MHH95" s="3"/>
      <c r="MHI95" s="3"/>
      <c r="MHJ95" s="3"/>
      <c r="MHK95" s="3"/>
      <c r="MHL95" s="3"/>
      <c r="MHM95" s="3"/>
      <c r="MHN95" s="3"/>
      <c r="MHO95" s="3"/>
      <c r="MHP95" s="3"/>
      <c r="MHQ95" s="3"/>
      <c r="MHR95" s="3"/>
      <c r="MHS95" s="3"/>
      <c r="MHT95" s="3"/>
      <c r="MHU95" s="3"/>
      <c r="MHV95" s="3"/>
      <c r="MHW95" s="3"/>
      <c r="MHX95" s="3"/>
      <c r="MHY95" s="3"/>
      <c r="MHZ95" s="3"/>
      <c r="MIA95" s="3"/>
      <c r="MIB95" s="3"/>
      <c r="MIC95" s="3"/>
      <c r="MID95" s="3"/>
      <c r="MIE95" s="3"/>
      <c r="MIF95" s="3"/>
      <c r="MIG95" s="3"/>
      <c r="MIH95" s="3"/>
      <c r="MII95" s="3"/>
      <c r="MIJ95" s="3"/>
      <c r="MIK95" s="3"/>
      <c r="MIL95" s="3"/>
      <c r="MIM95" s="3"/>
      <c r="MIN95" s="3"/>
      <c r="MIO95" s="3"/>
      <c r="MIP95" s="3"/>
      <c r="MIQ95" s="3"/>
      <c r="MIR95" s="3"/>
      <c r="MIS95" s="3"/>
      <c r="MIT95" s="3"/>
      <c r="MIU95" s="3"/>
      <c r="MIV95" s="3"/>
      <c r="MIW95" s="3"/>
      <c r="MIX95" s="3"/>
      <c r="MIY95" s="3"/>
      <c r="MIZ95" s="3"/>
      <c r="MJA95" s="3"/>
      <c r="MJB95" s="3"/>
      <c r="MJC95" s="3"/>
      <c r="MJD95" s="3"/>
      <c r="MJE95" s="3"/>
      <c r="MJF95" s="3"/>
      <c r="MJG95" s="3"/>
      <c r="MJH95" s="3"/>
      <c r="MJI95" s="3"/>
      <c r="MJJ95" s="3"/>
      <c r="MJK95" s="3"/>
      <c r="MJL95" s="3"/>
      <c r="MJM95" s="3"/>
      <c r="MJN95" s="3"/>
      <c r="MJO95" s="3"/>
      <c r="MJP95" s="3"/>
      <c r="MJQ95" s="3"/>
      <c r="MJR95" s="3"/>
      <c r="MJS95" s="3"/>
      <c r="MJT95" s="3"/>
      <c r="MJU95" s="3"/>
      <c r="MJV95" s="3"/>
      <c r="MJW95" s="3"/>
      <c r="MJX95" s="3"/>
      <c r="MJY95" s="3"/>
      <c r="MJZ95" s="3"/>
      <c r="MKA95" s="3"/>
      <c r="MKB95" s="3"/>
      <c r="MKC95" s="3"/>
      <c r="MKD95" s="3"/>
      <c r="MKE95" s="3"/>
      <c r="MKF95" s="3"/>
      <c r="MKG95" s="3"/>
      <c r="MKH95" s="3"/>
      <c r="MKI95" s="3"/>
      <c r="MKJ95" s="3"/>
      <c r="MKK95" s="3"/>
      <c r="MKL95" s="3"/>
      <c r="MKM95" s="3"/>
      <c r="MKN95" s="3"/>
      <c r="MKO95" s="3"/>
      <c r="MKP95" s="3"/>
      <c r="MKQ95" s="3"/>
      <c r="MKR95" s="3"/>
      <c r="MKS95" s="3"/>
      <c r="MKT95" s="3"/>
      <c r="MKU95" s="3"/>
      <c r="MKV95" s="3"/>
      <c r="MKW95" s="3"/>
      <c r="MKX95" s="3"/>
      <c r="MKY95" s="3"/>
      <c r="MKZ95" s="3"/>
      <c r="MLA95" s="3"/>
      <c r="MLB95" s="3"/>
      <c r="MLC95" s="3"/>
      <c r="MLD95" s="3"/>
      <c r="MLE95" s="3"/>
      <c r="MLF95" s="3"/>
      <c r="MLG95" s="3"/>
      <c r="MLH95" s="3"/>
      <c r="MLI95" s="3"/>
      <c r="MLJ95" s="3"/>
      <c r="MLK95" s="3"/>
      <c r="MLL95" s="3"/>
      <c r="MLM95" s="3"/>
      <c r="MLN95" s="3"/>
      <c r="MLO95" s="3"/>
      <c r="MLP95" s="3"/>
      <c r="MLQ95" s="3"/>
      <c r="MLR95" s="3"/>
      <c r="MLS95" s="3"/>
      <c r="MLT95" s="3"/>
      <c r="MLU95" s="3"/>
      <c r="MLV95" s="3"/>
      <c r="MLW95" s="3"/>
      <c r="MLX95" s="3"/>
      <c r="MLY95" s="3"/>
      <c r="MLZ95" s="3"/>
      <c r="MMA95" s="3"/>
      <c r="MMB95" s="3"/>
      <c r="MMC95" s="3"/>
      <c r="MMD95" s="3"/>
      <c r="MME95" s="3"/>
      <c r="MMF95" s="3"/>
      <c r="MMG95" s="3"/>
      <c r="MMH95" s="3"/>
      <c r="MMI95" s="3"/>
      <c r="MMJ95" s="3"/>
      <c r="MMK95" s="3"/>
      <c r="MML95" s="3"/>
      <c r="MMM95" s="3"/>
      <c r="MMN95" s="3"/>
      <c r="MMO95" s="3"/>
      <c r="MMP95" s="3"/>
      <c r="MMQ95" s="3"/>
      <c r="MMR95" s="3"/>
      <c r="MMS95" s="3"/>
      <c r="MMT95" s="3"/>
      <c r="MMU95" s="3"/>
      <c r="MMV95" s="3"/>
      <c r="MMW95" s="3"/>
      <c r="MMX95" s="3"/>
      <c r="MMY95" s="3"/>
      <c r="MMZ95" s="3"/>
      <c r="MNA95" s="3"/>
      <c r="MNB95" s="3"/>
      <c r="MNC95" s="3"/>
      <c r="MND95" s="3"/>
      <c r="MNE95" s="3"/>
      <c r="MNF95" s="3"/>
      <c r="MNG95" s="3"/>
      <c r="MNH95" s="3"/>
      <c r="MNI95" s="3"/>
      <c r="MNJ95" s="3"/>
      <c r="MNK95" s="3"/>
      <c r="MNL95" s="3"/>
      <c r="MNM95" s="3"/>
      <c r="MNN95" s="3"/>
      <c r="MNO95" s="3"/>
      <c r="MNP95" s="3"/>
      <c r="MNQ95" s="3"/>
      <c r="MNR95" s="3"/>
      <c r="MNS95" s="3"/>
      <c r="MNT95" s="3"/>
      <c r="MNU95" s="3"/>
      <c r="MNV95" s="3"/>
      <c r="MNW95" s="3"/>
      <c r="MNX95" s="3"/>
      <c r="MNY95" s="3"/>
      <c r="MNZ95" s="3"/>
      <c r="MOA95" s="3"/>
      <c r="MOB95" s="3"/>
      <c r="MOC95" s="3"/>
      <c r="MOD95" s="3"/>
      <c r="MOE95" s="3"/>
      <c r="MOF95" s="3"/>
      <c r="MOG95" s="3"/>
      <c r="MOH95" s="3"/>
      <c r="MOI95" s="3"/>
      <c r="MOJ95" s="3"/>
      <c r="MOK95" s="3"/>
      <c r="MOL95" s="3"/>
      <c r="MOM95" s="3"/>
      <c r="MON95" s="3"/>
      <c r="MOO95" s="3"/>
      <c r="MOP95" s="3"/>
      <c r="MOQ95" s="3"/>
      <c r="MOR95" s="3"/>
      <c r="MOS95" s="3"/>
      <c r="MOT95" s="3"/>
      <c r="MOU95" s="3"/>
      <c r="MOV95" s="3"/>
      <c r="MOW95" s="3"/>
      <c r="MOX95" s="3"/>
      <c r="MOY95" s="3"/>
      <c r="MOZ95" s="3"/>
      <c r="MPA95" s="3"/>
      <c r="MPB95" s="3"/>
      <c r="MPC95" s="3"/>
      <c r="MPD95" s="3"/>
      <c r="MPE95" s="3"/>
      <c r="MPF95" s="3"/>
      <c r="MPG95" s="3"/>
      <c r="MPH95" s="3"/>
      <c r="MPI95" s="3"/>
      <c r="MPJ95" s="3"/>
      <c r="MPK95" s="3"/>
      <c r="MPL95" s="3"/>
      <c r="MPM95" s="3"/>
      <c r="MPN95" s="3"/>
      <c r="MPO95" s="3"/>
      <c r="MPP95" s="3"/>
      <c r="MPQ95" s="3"/>
      <c r="MPR95" s="3"/>
      <c r="MPS95" s="3"/>
      <c r="MPT95" s="3"/>
      <c r="MPU95" s="3"/>
      <c r="MPV95" s="3"/>
      <c r="MPW95" s="3"/>
      <c r="MPX95" s="3"/>
      <c r="MPY95" s="3"/>
      <c r="MPZ95" s="3"/>
      <c r="MQA95" s="3"/>
      <c r="MQB95" s="3"/>
      <c r="MQC95" s="3"/>
      <c r="MQD95" s="3"/>
      <c r="MQE95" s="3"/>
      <c r="MQF95" s="3"/>
      <c r="MQG95" s="3"/>
      <c r="MQH95" s="3"/>
      <c r="MQI95" s="3"/>
      <c r="MQJ95" s="3"/>
      <c r="MQK95" s="3"/>
      <c r="MQL95" s="3"/>
      <c r="MQM95" s="3"/>
      <c r="MQN95" s="3"/>
      <c r="MQO95" s="3"/>
      <c r="MQP95" s="3"/>
      <c r="MQQ95" s="3"/>
      <c r="MQR95" s="3"/>
      <c r="MQS95" s="3"/>
      <c r="MQT95" s="3"/>
      <c r="MQU95" s="3"/>
      <c r="MQV95" s="3"/>
      <c r="MQW95" s="3"/>
      <c r="MQX95" s="3"/>
      <c r="MQY95" s="3"/>
      <c r="MQZ95" s="3"/>
      <c r="MRA95" s="3"/>
      <c r="MRB95" s="3"/>
      <c r="MRC95" s="3"/>
      <c r="MRD95" s="3"/>
      <c r="MRE95" s="3"/>
      <c r="MRF95" s="3"/>
      <c r="MRG95" s="3"/>
      <c r="MRH95" s="3"/>
      <c r="MRI95" s="3"/>
      <c r="MRJ95" s="3"/>
      <c r="MRK95" s="3"/>
      <c r="MRL95" s="3"/>
      <c r="MRM95" s="3"/>
      <c r="MRN95" s="3"/>
      <c r="MRO95" s="3"/>
      <c r="MRP95" s="3"/>
      <c r="MRQ95" s="3"/>
      <c r="MRR95" s="3"/>
      <c r="MRS95" s="3"/>
      <c r="MRT95" s="3"/>
      <c r="MRU95" s="3"/>
      <c r="MRV95" s="3"/>
      <c r="MRW95" s="3"/>
      <c r="MRX95" s="3"/>
      <c r="MRY95" s="3"/>
      <c r="MRZ95" s="3"/>
      <c r="MSA95" s="3"/>
      <c r="MSB95" s="3"/>
      <c r="MSC95" s="3"/>
      <c r="MSD95" s="3"/>
      <c r="MSE95" s="3"/>
      <c r="MSF95" s="3"/>
      <c r="MSG95" s="3"/>
      <c r="MSH95" s="3"/>
      <c r="MSI95" s="3"/>
      <c r="MSJ95" s="3"/>
      <c r="MSK95" s="3"/>
      <c r="MSL95" s="3"/>
      <c r="MSM95" s="3"/>
      <c r="MSN95" s="3"/>
      <c r="MSO95" s="3"/>
      <c r="MSP95" s="3"/>
      <c r="MSQ95" s="3"/>
      <c r="MSR95" s="3"/>
      <c r="MSS95" s="3"/>
      <c r="MST95" s="3"/>
      <c r="MSU95" s="3"/>
      <c r="MSV95" s="3"/>
      <c r="MSW95" s="3"/>
      <c r="MSX95" s="3"/>
      <c r="MSY95" s="3"/>
      <c r="MSZ95" s="3"/>
      <c r="MTA95" s="3"/>
      <c r="MTB95" s="3"/>
      <c r="MTC95" s="3"/>
      <c r="MTD95" s="3"/>
      <c r="MTE95" s="3"/>
      <c r="MTF95" s="3"/>
      <c r="MTG95" s="3"/>
      <c r="MTH95" s="3"/>
      <c r="MTI95" s="3"/>
      <c r="MTJ95" s="3"/>
      <c r="MTK95" s="3"/>
      <c r="MTL95" s="3"/>
      <c r="MTM95" s="3"/>
      <c r="MTN95" s="3"/>
      <c r="MTO95" s="3"/>
      <c r="MTP95" s="3"/>
      <c r="MTQ95" s="3"/>
      <c r="MTR95" s="3"/>
      <c r="MTS95" s="3"/>
      <c r="MTT95" s="3"/>
      <c r="MTU95" s="3"/>
      <c r="MTV95" s="3"/>
      <c r="MTW95" s="3"/>
      <c r="MTX95" s="3"/>
      <c r="MTY95" s="3"/>
      <c r="MTZ95" s="3"/>
      <c r="MUA95" s="3"/>
      <c r="MUB95" s="3"/>
      <c r="MUC95" s="3"/>
      <c r="MUD95" s="3"/>
      <c r="MUE95" s="3"/>
      <c r="MUF95" s="3"/>
      <c r="MUG95" s="3"/>
      <c r="MUH95" s="3"/>
      <c r="MUI95" s="3"/>
      <c r="MUJ95" s="3"/>
      <c r="MUK95" s="3"/>
      <c r="MUL95" s="3"/>
      <c r="MUM95" s="3"/>
      <c r="MUN95" s="3"/>
      <c r="MUO95" s="3"/>
      <c r="MUP95" s="3"/>
      <c r="MUQ95" s="3"/>
      <c r="MUR95" s="3"/>
      <c r="MUS95" s="3"/>
      <c r="MUT95" s="3"/>
      <c r="MUU95" s="3"/>
      <c r="MUV95" s="3"/>
      <c r="MUW95" s="3"/>
      <c r="MUX95" s="3"/>
      <c r="MUY95" s="3"/>
      <c r="MUZ95" s="3"/>
      <c r="MVA95" s="3"/>
      <c r="MVB95" s="3"/>
      <c r="MVC95" s="3"/>
      <c r="MVD95" s="3"/>
      <c r="MVE95" s="3"/>
      <c r="MVF95" s="3"/>
      <c r="MVG95" s="3"/>
      <c r="MVH95" s="3"/>
      <c r="MVI95" s="3"/>
      <c r="MVJ95" s="3"/>
      <c r="MVK95" s="3"/>
      <c r="MVL95" s="3"/>
      <c r="MVM95" s="3"/>
      <c r="MVN95" s="3"/>
      <c r="MVO95" s="3"/>
      <c r="MVP95" s="3"/>
      <c r="MVQ95" s="3"/>
      <c r="MVR95" s="3"/>
      <c r="MVS95" s="3"/>
      <c r="MVT95" s="3"/>
      <c r="MVU95" s="3"/>
      <c r="MVV95" s="3"/>
      <c r="MVW95" s="3"/>
      <c r="MVX95" s="3"/>
      <c r="MVY95" s="3"/>
      <c r="MVZ95" s="3"/>
      <c r="MWA95" s="3"/>
      <c r="MWB95" s="3"/>
      <c r="MWC95" s="3"/>
      <c r="MWD95" s="3"/>
      <c r="MWE95" s="3"/>
      <c r="MWF95" s="3"/>
      <c r="MWG95" s="3"/>
      <c r="MWH95" s="3"/>
      <c r="MWI95" s="3"/>
      <c r="MWJ95" s="3"/>
      <c r="MWK95" s="3"/>
      <c r="MWL95" s="3"/>
      <c r="MWM95" s="3"/>
      <c r="MWN95" s="3"/>
      <c r="MWO95" s="3"/>
      <c r="MWP95" s="3"/>
      <c r="MWQ95" s="3"/>
      <c r="MWR95" s="3"/>
      <c r="MWS95" s="3"/>
      <c r="MWT95" s="3"/>
      <c r="MWU95" s="3"/>
      <c r="MWV95" s="3"/>
      <c r="MWW95" s="3"/>
      <c r="MWX95" s="3"/>
      <c r="MWY95" s="3"/>
      <c r="MWZ95" s="3"/>
      <c r="MXA95" s="3"/>
      <c r="MXB95" s="3"/>
      <c r="MXC95" s="3"/>
      <c r="MXD95" s="3"/>
      <c r="MXE95" s="3"/>
      <c r="MXF95" s="3"/>
      <c r="MXG95" s="3"/>
      <c r="MXH95" s="3"/>
      <c r="MXI95" s="3"/>
      <c r="MXJ95" s="3"/>
      <c r="MXK95" s="3"/>
      <c r="MXL95" s="3"/>
      <c r="MXM95" s="3"/>
      <c r="MXN95" s="3"/>
      <c r="MXO95" s="3"/>
      <c r="MXP95" s="3"/>
      <c r="MXQ95" s="3"/>
      <c r="MXR95" s="3"/>
      <c r="MXS95" s="3"/>
      <c r="MXT95" s="3"/>
      <c r="MXU95" s="3"/>
      <c r="MXV95" s="3"/>
      <c r="MXW95" s="3"/>
      <c r="MXX95" s="3"/>
      <c r="MXY95" s="3"/>
      <c r="MXZ95" s="3"/>
      <c r="MYA95" s="3"/>
      <c r="MYB95" s="3"/>
      <c r="MYC95" s="3"/>
      <c r="MYD95" s="3"/>
      <c r="MYE95" s="3"/>
      <c r="MYF95" s="3"/>
      <c r="MYG95" s="3"/>
      <c r="MYH95" s="3"/>
      <c r="MYI95" s="3"/>
      <c r="MYJ95" s="3"/>
      <c r="MYK95" s="3"/>
      <c r="MYL95" s="3"/>
      <c r="MYM95" s="3"/>
      <c r="MYN95" s="3"/>
      <c r="MYO95" s="3"/>
      <c r="MYP95" s="3"/>
      <c r="MYQ95" s="3"/>
      <c r="MYR95" s="3"/>
      <c r="MYS95" s="3"/>
      <c r="MYT95" s="3"/>
      <c r="MYU95" s="3"/>
      <c r="MYV95" s="3"/>
      <c r="MYW95" s="3"/>
      <c r="MYX95" s="3"/>
      <c r="MYY95" s="3"/>
      <c r="MYZ95" s="3"/>
      <c r="MZA95" s="3"/>
      <c r="MZB95" s="3"/>
      <c r="MZC95" s="3"/>
      <c r="MZD95" s="3"/>
      <c r="MZE95" s="3"/>
      <c r="MZF95" s="3"/>
      <c r="MZG95" s="3"/>
      <c r="MZH95" s="3"/>
      <c r="MZI95" s="3"/>
      <c r="MZJ95" s="3"/>
      <c r="MZK95" s="3"/>
      <c r="MZL95" s="3"/>
      <c r="MZM95" s="3"/>
      <c r="MZN95" s="3"/>
      <c r="MZO95" s="3"/>
      <c r="MZP95" s="3"/>
      <c r="MZQ95" s="3"/>
      <c r="MZR95" s="3"/>
      <c r="MZS95" s="3"/>
      <c r="MZT95" s="3"/>
      <c r="MZU95" s="3"/>
      <c r="MZV95" s="3"/>
      <c r="MZW95" s="3"/>
      <c r="MZX95" s="3"/>
      <c r="MZY95" s="3"/>
      <c r="MZZ95" s="3"/>
      <c r="NAA95" s="3"/>
      <c r="NAB95" s="3"/>
      <c r="NAC95" s="3"/>
      <c r="NAD95" s="3"/>
      <c r="NAE95" s="3"/>
      <c r="NAF95" s="3"/>
      <c r="NAG95" s="3"/>
      <c r="NAH95" s="3"/>
      <c r="NAI95" s="3"/>
      <c r="NAJ95" s="3"/>
      <c r="NAK95" s="3"/>
      <c r="NAL95" s="3"/>
      <c r="NAM95" s="3"/>
      <c r="NAN95" s="3"/>
      <c r="NAO95" s="3"/>
      <c r="NAP95" s="3"/>
      <c r="NAQ95" s="3"/>
      <c r="NAR95" s="3"/>
      <c r="NAS95" s="3"/>
      <c r="NAT95" s="3"/>
      <c r="NAU95" s="3"/>
      <c r="NAV95" s="3"/>
      <c r="NAW95" s="3"/>
      <c r="NAX95" s="3"/>
      <c r="NAY95" s="3"/>
      <c r="NAZ95" s="3"/>
      <c r="NBA95" s="3"/>
      <c r="NBB95" s="3"/>
      <c r="NBC95" s="3"/>
      <c r="NBD95" s="3"/>
      <c r="NBE95" s="3"/>
      <c r="NBF95" s="3"/>
      <c r="NBG95" s="3"/>
      <c r="NBH95" s="3"/>
      <c r="NBI95" s="3"/>
      <c r="NBJ95" s="3"/>
      <c r="NBK95" s="3"/>
      <c r="NBL95" s="3"/>
      <c r="NBM95" s="3"/>
      <c r="NBN95" s="3"/>
      <c r="NBO95" s="3"/>
      <c r="NBP95" s="3"/>
      <c r="NBQ95" s="3"/>
      <c r="NBR95" s="3"/>
      <c r="NBS95" s="3"/>
      <c r="NBT95" s="3"/>
      <c r="NBU95" s="3"/>
      <c r="NBV95" s="3"/>
      <c r="NBW95" s="3"/>
      <c r="NBX95" s="3"/>
      <c r="NBY95" s="3"/>
      <c r="NBZ95" s="3"/>
      <c r="NCA95" s="3"/>
      <c r="NCB95" s="3"/>
      <c r="NCC95" s="3"/>
      <c r="NCD95" s="3"/>
      <c r="NCE95" s="3"/>
      <c r="NCF95" s="3"/>
      <c r="NCG95" s="3"/>
      <c r="NCH95" s="3"/>
      <c r="NCI95" s="3"/>
      <c r="NCJ95" s="3"/>
      <c r="NCK95" s="3"/>
      <c r="NCL95" s="3"/>
      <c r="NCM95" s="3"/>
      <c r="NCN95" s="3"/>
      <c r="NCO95" s="3"/>
      <c r="NCP95" s="3"/>
      <c r="NCQ95" s="3"/>
      <c r="NCR95" s="3"/>
      <c r="NCS95" s="3"/>
      <c r="NCT95" s="3"/>
      <c r="NCU95" s="3"/>
      <c r="NCV95" s="3"/>
      <c r="NCW95" s="3"/>
      <c r="NCX95" s="3"/>
      <c r="NCY95" s="3"/>
      <c r="NCZ95" s="3"/>
      <c r="NDA95" s="3"/>
      <c r="NDB95" s="3"/>
      <c r="NDC95" s="3"/>
      <c r="NDD95" s="3"/>
      <c r="NDE95" s="3"/>
      <c r="NDF95" s="3"/>
      <c r="NDG95" s="3"/>
      <c r="NDH95" s="3"/>
      <c r="NDI95" s="3"/>
      <c r="NDJ95" s="3"/>
      <c r="NDK95" s="3"/>
      <c r="NDL95" s="3"/>
      <c r="NDM95" s="3"/>
      <c r="NDN95" s="3"/>
      <c r="NDO95" s="3"/>
      <c r="NDP95" s="3"/>
      <c r="NDQ95" s="3"/>
      <c r="NDR95" s="3"/>
      <c r="NDS95" s="3"/>
      <c r="NDT95" s="3"/>
      <c r="NDU95" s="3"/>
      <c r="NDV95" s="3"/>
      <c r="NDW95" s="3"/>
      <c r="NDX95" s="3"/>
      <c r="NDY95" s="3"/>
      <c r="NDZ95" s="3"/>
      <c r="NEA95" s="3"/>
      <c r="NEB95" s="3"/>
      <c r="NEC95" s="3"/>
      <c r="NED95" s="3"/>
      <c r="NEE95" s="3"/>
      <c r="NEF95" s="3"/>
      <c r="NEG95" s="3"/>
      <c r="NEH95" s="3"/>
      <c r="NEI95" s="3"/>
      <c r="NEJ95" s="3"/>
      <c r="NEK95" s="3"/>
      <c r="NEL95" s="3"/>
      <c r="NEM95" s="3"/>
      <c r="NEN95" s="3"/>
      <c r="NEO95" s="3"/>
      <c r="NEP95" s="3"/>
      <c r="NEQ95" s="3"/>
      <c r="NER95" s="3"/>
      <c r="NES95" s="3"/>
      <c r="NET95" s="3"/>
      <c r="NEU95" s="3"/>
      <c r="NEV95" s="3"/>
      <c r="NEW95" s="3"/>
      <c r="NEX95" s="3"/>
      <c r="NEY95" s="3"/>
      <c r="NEZ95" s="3"/>
      <c r="NFA95" s="3"/>
      <c r="NFB95" s="3"/>
      <c r="NFC95" s="3"/>
      <c r="NFD95" s="3"/>
      <c r="NFE95" s="3"/>
      <c r="NFF95" s="3"/>
      <c r="NFG95" s="3"/>
      <c r="NFH95" s="3"/>
      <c r="NFI95" s="3"/>
      <c r="NFJ95" s="3"/>
      <c r="NFK95" s="3"/>
      <c r="NFL95" s="3"/>
      <c r="NFM95" s="3"/>
      <c r="NFN95" s="3"/>
      <c r="NFO95" s="3"/>
      <c r="NFP95" s="3"/>
      <c r="NFQ95" s="3"/>
      <c r="NFR95" s="3"/>
      <c r="NFS95" s="3"/>
      <c r="NFT95" s="3"/>
      <c r="NFU95" s="3"/>
      <c r="NFV95" s="3"/>
      <c r="NFW95" s="3"/>
      <c r="NFX95" s="3"/>
      <c r="NFY95" s="3"/>
      <c r="NFZ95" s="3"/>
      <c r="NGA95" s="3"/>
      <c r="NGB95" s="3"/>
      <c r="NGC95" s="3"/>
      <c r="NGD95" s="3"/>
      <c r="NGE95" s="3"/>
      <c r="NGF95" s="3"/>
      <c r="NGG95" s="3"/>
      <c r="NGH95" s="3"/>
      <c r="NGI95" s="3"/>
      <c r="NGJ95" s="3"/>
      <c r="NGK95" s="3"/>
      <c r="NGL95" s="3"/>
      <c r="NGM95" s="3"/>
      <c r="NGN95" s="3"/>
      <c r="NGO95" s="3"/>
      <c r="NGP95" s="3"/>
      <c r="NGQ95" s="3"/>
      <c r="NGR95" s="3"/>
      <c r="NGS95" s="3"/>
      <c r="NGT95" s="3"/>
      <c r="NGU95" s="3"/>
      <c r="NGV95" s="3"/>
      <c r="NGW95" s="3"/>
      <c r="NGX95" s="3"/>
      <c r="NGY95" s="3"/>
      <c r="NGZ95" s="3"/>
      <c r="NHA95" s="3"/>
      <c r="NHB95" s="3"/>
      <c r="NHC95" s="3"/>
      <c r="NHD95" s="3"/>
      <c r="NHE95" s="3"/>
      <c r="NHF95" s="3"/>
      <c r="NHG95" s="3"/>
      <c r="NHH95" s="3"/>
      <c r="NHI95" s="3"/>
      <c r="NHJ95" s="3"/>
      <c r="NHK95" s="3"/>
      <c r="NHL95" s="3"/>
      <c r="NHM95" s="3"/>
      <c r="NHN95" s="3"/>
      <c r="NHO95" s="3"/>
      <c r="NHP95" s="3"/>
      <c r="NHQ95" s="3"/>
      <c r="NHR95" s="3"/>
      <c r="NHS95" s="3"/>
      <c r="NHT95" s="3"/>
      <c r="NHU95" s="3"/>
      <c r="NHV95" s="3"/>
      <c r="NHW95" s="3"/>
      <c r="NHX95" s="3"/>
      <c r="NHY95" s="3"/>
      <c r="NHZ95" s="3"/>
      <c r="NIA95" s="3"/>
      <c r="NIB95" s="3"/>
      <c r="NIC95" s="3"/>
      <c r="NID95" s="3"/>
      <c r="NIE95" s="3"/>
      <c r="NIF95" s="3"/>
      <c r="NIG95" s="3"/>
      <c r="NIH95" s="3"/>
      <c r="NII95" s="3"/>
      <c r="NIJ95" s="3"/>
      <c r="NIK95" s="3"/>
      <c r="NIL95" s="3"/>
      <c r="NIM95" s="3"/>
      <c r="NIN95" s="3"/>
      <c r="NIO95" s="3"/>
      <c r="NIP95" s="3"/>
      <c r="NIQ95" s="3"/>
      <c r="NIR95" s="3"/>
      <c r="NIS95" s="3"/>
      <c r="NIT95" s="3"/>
      <c r="NIU95" s="3"/>
      <c r="NIV95" s="3"/>
      <c r="NIW95" s="3"/>
      <c r="NIX95" s="3"/>
      <c r="NIY95" s="3"/>
      <c r="NIZ95" s="3"/>
      <c r="NJA95" s="3"/>
      <c r="NJB95" s="3"/>
      <c r="NJC95" s="3"/>
      <c r="NJD95" s="3"/>
      <c r="NJE95" s="3"/>
      <c r="NJF95" s="3"/>
      <c r="NJG95" s="3"/>
      <c r="NJH95" s="3"/>
      <c r="NJI95" s="3"/>
      <c r="NJJ95" s="3"/>
      <c r="NJK95" s="3"/>
      <c r="NJL95" s="3"/>
      <c r="NJM95" s="3"/>
      <c r="NJN95" s="3"/>
      <c r="NJO95" s="3"/>
      <c r="NJP95" s="3"/>
      <c r="NJQ95" s="3"/>
      <c r="NJR95" s="3"/>
      <c r="NJS95" s="3"/>
      <c r="NJT95" s="3"/>
      <c r="NJU95" s="3"/>
      <c r="NJV95" s="3"/>
      <c r="NJW95" s="3"/>
      <c r="NJX95" s="3"/>
      <c r="NJY95" s="3"/>
      <c r="NJZ95" s="3"/>
      <c r="NKA95" s="3"/>
      <c r="NKB95" s="3"/>
      <c r="NKC95" s="3"/>
      <c r="NKD95" s="3"/>
      <c r="NKE95" s="3"/>
      <c r="NKF95" s="3"/>
      <c r="NKG95" s="3"/>
      <c r="NKH95" s="3"/>
      <c r="NKI95" s="3"/>
      <c r="NKJ95" s="3"/>
      <c r="NKK95" s="3"/>
      <c r="NKL95" s="3"/>
      <c r="NKM95" s="3"/>
      <c r="NKN95" s="3"/>
      <c r="NKO95" s="3"/>
      <c r="NKP95" s="3"/>
      <c r="NKQ95" s="3"/>
      <c r="NKR95" s="3"/>
      <c r="NKS95" s="3"/>
      <c r="NKT95" s="3"/>
      <c r="NKU95" s="3"/>
      <c r="NKV95" s="3"/>
      <c r="NKW95" s="3"/>
      <c r="NKX95" s="3"/>
      <c r="NKY95" s="3"/>
      <c r="NKZ95" s="3"/>
      <c r="NLA95" s="3"/>
      <c r="NLB95" s="3"/>
      <c r="NLC95" s="3"/>
      <c r="NLD95" s="3"/>
      <c r="NLE95" s="3"/>
      <c r="NLF95" s="3"/>
      <c r="NLG95" s="3"/>
      <c r="NLH95" s="3"/>
      <c r="NLI95" s="3"/>
      <c r="NLJ95" s="3"/>
      <c r="NLK95" s="3"/>
      <c r="NLL95" s="3"/>
      <c r="NLM95" s="3"/>
      <c r="NLN95" s="3"/>
      <c r="NLO95" s="3"/>
      <c r="NLP95" s="3"/>
      <c r="NLQ95" s="3"/>
      <c r="NLR95" s="3"/>
      <c r="NLS95" s="3"/>
      <c r="NLT95" s="3"/>
      <c r="NLU95" s="3"/>
      <c r="NLV95" s="3"/>
      <c r="NLW95" s="3"/>
      <c r="NLX95" s="3"/>
      <c r="NLY95" s="3"/>
      <c r="NLZ95" s="3"/>
      <c r="NMA95" s="3"/>
      <c r="NMB95" s="3"/>
      <c r="NMC95" s="3"/>
      <c r="NMD95" s="3"/>
      <c r="NME95" s="3"/>
      <c r="NMF95" s="3"/>
      <c r="NMG95" s="3"/>
      <c r="NMH95" s="3"/>
      <c r="NMI95" s="3"/>
      <c r="NMJ95" s="3"/>
      <c r="NMK95" s="3"/>
      <c r="NML95" s="3"/>
      <c r="NMM95" s="3"/>
      <c r="NMN95" s="3"/>
      <c r="NMO95" s="3"/>
      <c r="NMP95" s="3"/>
      <c r="NMQ95" s="3"/>
      <c r="NMR95" s="3"/>
      <c r="NMS95" s="3"/>
      <c r="NMT95" s="3"/>
      <c r="NMU95" s="3"/>
      <c r="NMV95" s="3"/>
      <c r="NMW95" s="3"/>
      <c r="NMX95" s="3"/>
      <c r="NMY95" s="3"/>
      <c r="NMZ95" s="3"/>
      <c r="NNA95" s="3"/>
      <c r="NNB95" s="3"/>
      <c r="NNC95" s="3"/>
      <c r="NND95" s="3"/>
      <c r="NNE95" s="3"/>
      <c r="NNF95" s="3"/>
      <c r="NNG95" s="3"/>
      <c r="NNH95" s="3"/>
      <c r="NNI95" s="3"/>
      <c r="NNJ95" s="3"/>
      <c r="NNK95" s="3"/>
      <c r="NNL95" s="3"/>
      <c r="NNM95" s="3"/>
      <c r="NNN95" s="3"/>
      <c r="NNO95" s="3"/>
      <c r="NNP95" s="3"/>
      <c r="NNQ95" s="3"/>
      <c r="NNR95" s="3"/>
      <c r="NNS95" s="3"/>
      <c r="NNT95" s="3"/>
      <c r="NNU95" s="3"/>
      <c r="NNV95" s="3"/>
      <c r="NNW95" s="3"/>
      <c r="NNX95" s="3"/>
      <c r="NNY95" s="3"/>
      <c r="NNZ95" s="3"/>
      <c r="NOA95" s="3"/>
      <c r="NOB95" s="3"/>
      <c r="NOC95" s="3"/>
      <c r="NOD95" s="3"/>
      <c r="NOE95" s="3"/>
      <c r="NOF95" s="3"/>
      <c r="NOG95" s="3"/>
      <c r="NOH95" s="3"/>
      <c r="NOI95" s="3"/>
      <c r="NOJ95" s="3"/>
      <c r="NOK95" s="3"/>
      <c r="NOL95" s="3"/>
      <c r="NOM95" s="3"/>
      <c r="NON95" s="3"/>
      <c r="NOO95" s="3"/>
      <c r="NOP95" s="3"/>
      <c r="NOQ95" s="3"/>
      <c r="NOR95" s="3"/>
      <c r="NOS95" s="3"/>
      <c r="NOT95" s="3"/>
      <c r="NOU95" s="3"/>
      <c r="NOV95" s="3"/>
      <c r="NOW95" s="3"/>
      <c r="NOX95" s="3"/>
      <c r="NOY95" s="3"/>
      <c r="NOZ95" s="3"/>
      <c r="NPA95" s="3"/>
      <c r="NPB95" s="3"/>
      <c r="NPC95" s="3"/>
      <c r="NPD95" s="3"/>
      <c r="NPE95" s="3"/>
      <c r="NPF95" s="3"/>
      <c r="NPG95" s="3"/>
      <c r="NPH95" s="3"/>
      <c r="NPI95" s="3"/>
      <c r="NPJ95" s="3"/>
      <c r="NPK95" s="3"/>
      <c r="NPL95" s="3"/>
      <c r="NPM95" s="3"/>
      <c r="NPN95" s="3"/>
      <c r="NPO95" s="3"/>
      <c r="NPP95" s="3"/>
      <c r="NPQ95" s="3"/>
      <c r="NPR95" s="3"/>
      <c r="NPS95" s="3"/>
      <c r="NPT95" s="3"/>
      <c r="NPU95" s="3"/>
      <c r="NPV95" s="3"/>
      <c r="NPW95" s="3"/>
      <c r="NPX95" s="3"/>
      <c r="NPY95" s="3"/>
      <c r="NPZ95" s="3"/>
      <c r="NQA95" s="3"/>
      <c r="NQB95" s="3"/>
      <c r="NQC95" s="3"/>
      <c r="NQD95" s="3"/>
      <c r="NQE95" s="3"/>
      <c r="NQF95" s="3"/>
      <c r="NQG95" s="3"/>
      <c r="NQH95" s="3"/>
      <c r="NQI95" s="3"/>
      <c r="NQJ95" s="3"/>
      <c r="NQK95" s="3"/>
      <c r="NQL95" s="3"/>
      <c r="NQM95" s="3"/>
      <c r="NQN95" s="3"/>
      <c r="NQO95" s="3"/>
      <c r="NQP95" s="3"/>
      <c r="NQQ95" s="3"/>
      <c r="NQR95" s="3"/>
      <c r="NQS95" s="3"/>
      <c r="NQT95" s="3"/>
      <c r="NQU95" s="3"/>
      <c r="NQV95" s="3"/>
      <c r="NQW95" s="3"/>
      <c r="NQX95" s="3"/>
      <c r="NQY95" s="3"/>
      <c r="NQZ95" s="3"/>
      <c r="NRA95" s="3"/>
      <c r="NRB95" s="3"/>
      <c r="NRC95" s="3"/>
      <c r="NRD95" s="3"/>
      <c r="NRE95" s="3"/>
      <c r="NRF95" s="3"/>
      <c r="NRG95" s="3"/>
      <c r="NRH95" s="3"/>
      <c r="NRI95" s="3"/>
      <c r="NRJ95" s="3"/>
      <c r="NRK95" s="3"/>
      <c r="NRL95" s="3"/>
      <c r="NRM95" s="3"/>
      <c r="NRN95" s="3"/>
      <c r="NRO95" s="3"/>
      <c r="NRP95" s="3"/>
      <c r="NRQ95" s="3"/>
      <c r="NRR95" s="3"/>
      <c r="NRS95" s="3"/>
      <c r="NRT95" s="3"/>
      <c r="NRU95" s="3"/>
      <c r="NRV95" s="3"/>
      <c r="NRW95" s="3"/>
      <c r="NRX95" s="3"/>
      <c r="NRY95" s="3"/>
      <c r="NRZ95" s="3"/>
      <c r="NSA95" s="3"/>
      <c r="NSB95" s="3"/>
      <c r="NSC95" s="3"/>
      <c r="NSD95" s="3"/>
      <c r="NSE95" s="3"/>
      <c r="NSF95" s="3"/>
      <c r="NSG95" s="3"/>
      <c r="NSH95" s="3"/>
      <c r="NSI95" s="3"/>
      <c r="NSJ95" s="3"/>
      <c r="NSK95" s="3"/>
      <c r="NSL95" s="3"/>
      <c r="NSM95" s="3"/>
      <c r="NSN95" s="3"/>
      <c r="NSO95" s="3"/>
      <c r="NSP95" s="3"/>
      <c r="NSQ95" s="3"/>
      <c r="NSR95" s="3"/>
      <c r="NSS95" s="3"/>
      <c r="NST95" s="3"/>
      <c r="NSU95" s="3"/>
      <c r="NSV95" s="3"/>
      <c r="NSW95" s="3"/>
      <c r="NSX95" s="3"/>
      <c r="NSY95" s="3"/>
      <c r="NSZ95" s="3"/>
      <c r="NTA95" s="3"/>
      <c r="NTB95" s="3"/>
      <c r="NTC95" s="3"/>
      <c r="NTD95" s="3"/>
      <c r="NTE95" s="3"/>
      <c r="NTF95" s="3"/>
      <c r="NTG95" s="3"/>
      <c r="NTH95" s="3"/>
      <c r="NTI95" s="3"/>
      <c r="NTJ95" s="3"/>
      <c r="NTK95" s="3"/>
      <c r="NTL95" s="3"/>
      <c r="NTM95" s="3"/>
      <c r="NTN95" s="3"/>
      <c r="NTO95" s="3"/>
      <c r="NTP95" s="3"/>
      <c r="NTQ95" s="3"/>
      <c r="NTR95" s="3"/>
      <c r="NTS95" s="3"/>
      <c r="NTT95" s="3"/>
      <c r="NTU95" s="3"/>
      <c r="NTV95" s="3"/>
      <c r="NTW95" s="3"/>
      <c r="NTX95" s="3"/>
      <c r="NTY95" s="3"/>
      <c r="NTZ95" s="3"/>
      <c r="NUA95" s="3"/>
      <c r="NUB95" s="3"/>
      <c r="NUC95" s="3"/>
      <c r="NUD95" s="3"/>
      <c r="NUE95" s="3"/>
      <c r="NUF95" s="3"/>
      <c r="NUG95" s="3"/>
      <c r="NUH95" s="3"/>
      <c r="NUI95" s="3"/>
      <c r="NUJ95" s="3"/>
      <c r="NUK95" s="3"/>
      <c r="NUL95" s="3"/>
      <c r="NUM95" s="3"/>
      <c r="NUN95" s="3"/>
      <c r="NUO95" s="3"/>
      <c r="NUP95" s="3"/>
      <c r="NUQ95" s="3"/>
      <c r="NUR95" s="3"/>
      <c r="NUS95" s="3"/>
      <c r="NUT95" s="3"/>
      <c r="NUU95" s="3"/>
      <c r="NUV95" s="3"/>
      <c r="NUW95" s="3"/>
      <c r="NUX95" s="3"/>
      <c r="NUY95" s="3"/>
      <c r="NUZ95" s="3"/>
      <c r="NVA95" s="3"/>
      <c r="NVB95" s="3"/>
      <c r="NVC95" s="3"/>
      <c r="NVD95" s="3"/>
      <c r="NVE95" s="3"/>
      <c r="NVF95" s="3"/>
      <c r="NVG95" s="3"/>
      <c r="NVH95" s="3"/>
      <c r="NVI95" s="3"/>
      <c r="NVJ95" s="3"/>
      <c r="NVK95" s="3"/>
      <c r="NVL95" s="3"/>
      <c r="NVM95" s="3"/>
      <c r="NVN95" s="3"/>
      <c r="NVO95" s="3"/>
      <c r="NVP95" s="3"/>
      <c r="NVQ95" s="3"/>
      <c r="NVR95" s="3"/>
      <c r="NVS95" s="3"/>
      <c r="NVT95" s="3"/>
      <c r="NVU95" s="3"/>
      <c r="NVV95" s="3"/>
      <c r="NVW95" s="3"/>
      <c r="NVX95" s="3"/>
      <c r="NVY95" s="3"/>
      <c r="NVZ95" s="3"/>
      <c r="NWA95" s="3"/>
      <c r="NWB95" s="3"/>
      <c r="NWC95" s="3"/>
      <c r="NWD95" s="3"/>
      <c r="NWE95" s="3"/>
      <c r="NWF95" s="3"/>
      <c r="NWG95" s="3"/>
      <c r="NWH95" s="3"/>
      <c r="NWI95" s="3"/>
      <c r="NWJ95" s="3"/>
      <c r="NWK95" s="3"/>
      <c r="NWL95" s="3"/>
      <c r="NWM95" s="3"/>
      <c r="NWN95" s="3"/>
      <c r="NWO95" s="3"/>
      <c r="NWP95" s="3"/>
      <c r="NWQ95" s="3"/>
      <c r="NWR95" s="3"/>
      <c r="NWS95" s="3"/>
      <c r="NWT95" s="3"/>
      <c r="NWU95" s="3"/>
      <c r="NWV95" s="3"/>
      <c r="NWW95" s="3"/>
      <c r="NWX95" s="3"/>
      <c r="NWY95" s="3"/>
      <c r="NWZ95" s="3"/>
      <c r="NXA95" s="3"/>
      <c r="NXB95" s="3"/>
      <c r="NXC95" s="3"/>
      <c r="NXD95" s="3"/>
      <c r="NXE95" s="3"/>
      <c r="NXF95" s="3"/>
      <c r="NXG95" s="3"/>
      <c r="NXH95" s="3"/>
      <c r="NXI95" s="3"/>
      <c r="NXJ95" s="3"/>
      <c r="NXK95" s="3"/>
      <c r="NXL95" s="3"/>
      <c r="NXM95" s="3"/>
      <c r="NXN95" s="3"/>
      <c r="NXO95" s="3"/>
      <c r="NXP95" s="3"/>
      <c r="NXQ95" s="3"/>
      <c r="NXR95" s="3"/>
      <c r="NXS95" s="3"/>
      <c r="NXT95" s="3"/>
      <c r="NXU95" s="3"/>
      <c r="NXV95" s="3"/>
      <c r="NXW95" s="3"/>
      <c r="NXX95" s="3"/>
      <c r="NXY95" s="3"/>
      <c r="NXZ95" s="3"/>
      <c r="NYA95" s="3"/>
      <c r="NYB95" s="3"/>
      <c r="NYC95" s="3"/>
      <c r="NYD95" s="3"/>
      <c r="NYE95" s="3"/>
      <c r="NYF95" s="3"/>
      <c r="NYG95" s="3"/>
      <c r="NYH95" s="3"/>
      <c r="NYI95" s="3"/>
      <c r="NYJ95" s="3"/>
      <c r="NYK95" s="3"/>
      <c r="NYL95" s="3"/>
      <c r="NYM95" s="3"/>
      <c r="NYN95" s="3"/>
      <c r="NYO95" s="3"/>
      <c r="NYP95" s="3"/>
      <c r="NYQ95" s="3"/>
      <c r="NYR95" s="3"/>
      <c r="NYS95" s="3"/>
      <c r="NYT95" s="3"/>
      <c r="NYU95" s="3"/>
      <c r="NYV95" s="3"/>
      <c r="NYW95" s="3"/>
      <c r="NYX95" s="3"/>
      <c r="NYY95" s="3"/>
      <c r="NYZ95" s="3"/>
      <c r="NZA95" s="3"/>
      <c r="NZB95" s="3"/>
      <c r="NZC95" s="3"/>
      <c r="NZD95" s="3"/>
      <c r="NZE95" s="3"/>
      <c r="NZF95" s="3"/>
      <c r="NZG95" s="3"/>
      <c r="NZH95" s="3"/>
      <c r="NZI95" s="3"/>
      <c r="NZJ95" s="3"/>
      <c r="NZK95" s="3"/>
      <c r="NZL95" s="3"/>
      <c r="NZM95" s="3"/>
      <c r="NZN95" s="3"/>
      <c r="NZO95" s="3"/>
      <c r="NZP95" s="3"/>
      <c r="NZQ95" s="3"/>
      <c r="NZR95" s="3"/>
      <c r="NZS95" s="3"/>
      <c r="NZT95" s="3"/>
      <c r="NZU95" s="3"/>
      <c r="NZV95" s="3"/>
      <c r="NZW95" s="3"/>
      <c r="NZX95" s="3"/>
      <c r="NZY95" s="3"/>
      <c r="NZZ95" s="3"/>
      <c r="OAA95" s="3"/>
      <c r="OAB95" s="3"/>
      <c r="OAC95" s="3"/>
      <c r="OAD95" s="3"/>
      <c r="OAE95" s="3"/>
      <c r="OAF95" s="3"/>
      <c r="OAG95" s="3"/>
      <c r="OAH95" s="3"/>
      <c r="OAI95" s="3"/>
      <c r="OAJ95" s="3"/>
      <c r="OAK95" s="3"/>
      <c r="OAL95" s="3"/>
      <c r="OAM95" s="3"/>
      <c r="OAN95" s="3"/>
      <c r="OAO95" s="3"/>
      <c r="OAP95" s="3"/>
      <c r="OAQ95" s="3"/>
      <c r="OAR95" s="3"/>
      <c r="OAS95" s="3"/>
      <c r="OAT95" s="3"/>
      <c r="OAU95" s="3"/>
      <c r="OAV95" s="3"/>
      <c r="OAW95" s="3"/>
      <c r="OAX95" s="3"/>
      <c r="OAY95" s="3"/>
      <c r="OAZ95" s="3"/>
      <c r="OBA95" s="3"/>
      <c r="OBB95" s="3"/>
      <c r="OBC95" s="3"/>
      <c r="OBD95" s="3"/>
      <c r="OBE95" s="3"/>
      <c r="OBF95" s="3"/>
      <c r="OBG95" s="3"/>
      <c r="OBH95" s="3"/>
      <c r="OBI95" s="3"/>
      <c r="OBJ95" s="3"/>
      <c r="OBK95" s="3"/>
      <c r="OBL95" s="3"/>
      <c r="OBM95" s="3"/>
      <c r="OBN95" s="3"/>
      <c r="OBO95" s="3"/>
      <c r="OBP95" s="3"/>
      <c r="OBQ95" s="3"/>
      <c r="OBR95" s="3"/>
      <c r="OBS95" s="3"/>
      <c r="OBT95" s="3"/>
      <c r="OBU95" s="3"/>
      <c r="OBV95" s="3"/>
      <c r="OBW95" s="3"/>
      <c r="OBX95" s="3"/>
      <c r="OBY95" s="3"/>
      <c r="OBZ95" s="3"/>
      <c r="OCA95" s="3"/>
      <c r="OCB95" s="3"/>
      <c r="OCC95" s="3"/>
      <c r="OCD95" s="3"/>
      <c r="OCE95" s="3"/>
      <c r="OCF95" s="3"/>
      <c r="OCG95" s="3"/>
      <c r="OCH95" s="3"/>
      <c r="OCI95" s="3"/>
      <c r="OCJ95" s="3"/>
      <c r="OCK95" s="3"/>
      <c r="OCL95" s="3"/>
      <c r="OCM95" s="3"/>
      <c r="OCN95" s="3"/>
      <c r="OCO95" s="3"/>
      <c r="OCP95" s="3"/>
      <c r="OCQ95" s="3"/>
      <c r="OCR95" s="3"/>
      <c r="OCS95" s="3"/>
      <c r="OCT95" s="3"/>
      <c r="OCU95" s="3"/>
      <c r="OCV95" s="3"/>
      <c r="OCW95" s="3"/>
      <c r="OCX95" s="3"/>
      <c r="OCY95" s="3"/>
      <c r="OCZ95" s="3"/>
      <c r="ODA95" s="3"/>
      <c r="ODB95" s="3"/>
      <c r="ODC95" s="3"/>
      <c r="ODD95" s="3"/>
      <c r="ODE95" s="3"/>
      <c r="ODF95" s="3"/>
      <c r="ODG95" s="3"/>
      <c r="ODH95" s="3"/>
      <c r="ODI95" s="3"/>
      <c r="ODJ95" s="3"/>
      <c r="ODK95" s="3"/>
      <c r="ODL95" s="3"/>
      <c r="ODM95" s="3"/>
      <c r="ODN95" s="3"/>
      <c r="ODO95" s="3"/>
      <c r="ODP95" s="3"/>
      <c r="ODQ95" s="3"/>
      <c r="ODR95" s="3"/>
      <c r="ODS95" s="3"/>
      <c r="ODT95" s="3"/>
      <c r="ODU95" s="3"/>
      <c r="ODV95" s="3"/>
      <c r="ODW95" s="3"/>
      <c r="ODX95" s="3"/>
      <c r="ODY95" s="3"/>
      <c r="ODZ95" s="3"/>
      <c r="OEA95" s="3"/>
      <c r="OEB95" s="3"/>
      <c r="OEC95" s="3"/>
      <c r="OED95" s="3"/>
      <c r="OEE95" s="3"/>
      <c r="OEF95" s="3"/>
      <c r="OEG95" s="3"/>
      <c r="OEH95" s="3"/>
      <c r="OEI95" s="3"/>
      <c r="OEJ95" s="3"/>
      <c r="OEK95" s="3"/>
      <c r="OEL95" s="3"/>
      <c r="OEM95" s="3"/>
      <c r="OEN95" s="3"/>
      <c r="OEO95" s="3"/>
      <c r="OEP95" s="3"/>
      <c r="OEQ95" s="3"/>
      <c r="OER95" s="3"/>
      <c r="OES95" s="3"/>
      <c r="OET95" s="3"/>
      <c r="OEU95" s="3"/>
      <c r="OEV95" s="3"/>
      <c r="OEW95" s="3"/>
      <c r="OEX95" s="3"/>
      <c r="OEY95" s="3"/>
      <c r="OEZ95" s="3"/>
      <c r="OFA95" s="3"/>
      <c r="OFB95" s="3"/>
      <c r="OFC95" s="3"/>
      <c r="OFD95" s="3"/>
      <c r="OFE95" s="3"/>
      <c r="OFF95" s="3"/>
      <c r="OFG95" s="3"/>
      <c r="OFH95" s="3"/>
      <c r="OFI95" s="3"/>
      <c r="OFJ95" s="3"/>
      <c r="OFK95" s="3"/>
      <c r="OFL95" s="3"/>
      <c r="OFM95" s="3"/>
      <c r="OFN95" s="3"/>
      <c r="OFO95" s="3"/>
      <c r="OFP95" s="3"/>
      <c r="OFQ95" s="3"/>
      <c r="OFR95" s="3"/>
      <c r="OFS95" s="3"/>
      <c r="OFT95" s="3"/>
      <c r="OFU95" s="3"/>
      <c r="OFV95" s="3"/>
      <c r="OFW95" s="3"/>
      <c r="OFX95" s="3"/>
      <c r="OFY95" s="3"/>
      <c r="OFZ95" s="3"/>
      <c r="OGA95" s="3"/>
      <c r="OGB95" s="3"/>
      <c r="OGC95" s="3"/>
      <c r="OGD95" s="3"/>
      <c r="OGE95" s="3"/>
      <c r="OGF95" s="3"/>
      <c r="OGG95" s="3"/>
      <c r="OGH95" s="3"/>
      <c r="OGI95" s="3"/>
      <c r="OGJ95" s="3"/>
      <c r="OGK95" s="3"/>
      <c r="OGL95" s="3"/>
      <c r="OGM95" s="3"/>
      <c r="OGN95" s="3"/>
      <c r="OGO95" s="3"/>
      <c r="OGP95" s="3"/>
      <c r="OGQ95" s="3"/>
      <c r="OGR95" s="3"/>
      <c r="OGS95" s="3"/>
      <c r="OGT95" s="3"/>
      <c r="OGU95" s="3"/>
      <c r="OGV95" s="3"/>
      <c r="OGW95" s="3"/>
      <c r="OGX95" s="3"/>
      <c r="OGY95" s="3"/>
      <c r="OGZ95" s="3"/>
      <c r="OHA95" s="3"/>
      <c r="OHB95" s="3"/>
      <c r="OHC95" s="3"/>
      <c r="OHD95" s="3"/>
      <c r="OHE95" s="3"/>
      <c r="OHF95" s="3"/>
      <c r="OHG95" s="3"/>
      <c r="OHH95" s="3"/>
      <c r="OHI95" s="3"/>
      <c r="OHJ95" s="3"/>
      <c r="OHK95" s="3"/>
      <c r="OHL95" s="3"/>
      <c r="OHM95" s="3"/>
      <c r="OHN95" s="3"/>
      <c r="OHO95" s="3"/>
      <c r="OHP95" s="3"/>
      <c r="OHQ95" s="3"/>
      <c r="OHR95" s="3"/>
      <c r="OHS95" s="3"/>
      <c r="OHT95" s="3"/>
      <c r="OHU95" s="3"/>
      <c r="OHV95" s="3"/>
      <c r="OHW95" s="3"/>
      <c r="OHX95" s="3"/>
      <c r="OHY95" s="3"/>
      <c r="OHZ95" s="3"/>
      <c r="OIA95" s="3"/>
      <c r="OIB95" s="3"/>
      <c r="OIC95" s="3"/>
      <c r="OID95" s="3"/>
      <c r="OIE95" s="3"/>
      <c r="OIF95" s="3"/>
      <c r="OIG95" s="3"/>
      <c r="OIH95" s="3"/>
      <c r="OII95" s="3"/>
      <c r="OIJ95" s="3"/>
      <c r="OIK95" s="3"/>
      <c r="OIL95" s="3"/>
      <c r="OIM95" s="3"/>
      <c r="OIN95" s="3"/>
      <c r="OIO95" s="3"/>
      <c r="OIP95" s="3"/>
      <c r="OIQ95" s="3"/>
      <c r="OIR95" s="3"/>
      <c r="OIS95" s="3"/>
      <c r="OIT95" s="3"/>
      <c r="OIU95" s="3"/>
      <c r="OIV95" s="3"/>
      <c r="OIW95" s="3"/>
      <c r="OIX95" s="3"/>
      <c r="OIY95" s="3"/>
      <c r="OIZ95" s="3"/>
      <c r="OJA95" s="3"/>
      <c r="OJB95" s="3"/>
      <c r="OJC95" s="3"/>
      <c r="OJD95" s="3"/>
      <c r="OJE95" s="3"/>
      <c r="OJF95" s="3"/>
      <c r="OJG95" s="3"/>
      <c r="OJH95" s="3"/>
      <c r="OJI95" s="3"/>
      <c r="OJJ95" s="3"/>
      <c r="OJK95" s="3"/>
      <c r="OJL95" s="3"/>
      <c r="OJM95" s="3"/>
      <c r="OJN95" s="3"/>
      <c r="OJO95" s="3"/>
      <c r="OJP95" s="3"/>
      <c r="OJQ95" s="3"/>
      <c r="OJR95" s="3"/>
      <c r="OJS95" s="3"/>
      <c r="OJT95" s="3"/>
      <c r="OJU95" s="3"/>
      <c r="OJV95" s="3"/>
      <c r="OJW95" s="3"/>
      <c r="OJX95" s="3"/>
      <c r="OJY95" s="3"/>
      <c r="OJZ95" s="3"/>
      <c r="OKA95" s="3"/>
      <c r="OKB95" s="3"/>
      <c r="OKC95" s="3"/>
      <c r="OKD95" s="3"/>
      <c r="OKE95" s="3"/>
      <c r="OKF95" s="3"/>
      <c r="OKG95" s="3"/>
      <c r="OKH95" s="3"/>
      <c r="OKI95" s="3"/>
      <c r="OKJ95" s="3"/>
      <c r="OKK95" s="3"/>
      <c r="OKL95" s="3"/>
      <c r="OKM95" s="3"/>
      <c r="OKN95" s="3"/>
      <c r="OKO95" s="3"/>
      <c r="OKP95" s="3"/>
      <c r="OKQ95" s="3"/>
      <c r="OKR95" s="3"/>
      <c r="OKS95" s="3"/>
      <c r="OKT95" s="3"/>
      <c r="OKU95" s="3"/>
      <c r="OKV95" s="3"/>
      <c r="OKW95" s="3"/>
      <c r="OKX95" s="3"/>
      <c r="OKY95" s="3"/>
      <c r="OKZ95" s="3"/>
      <c r="OLA95" s="3"/>
      <c r="OLB95" s="3"/>
      <c r="OLC95" s="3"/>
      <c r="OLD95" s="3"/>
      <c r="OLE95" s="3"/>
      <c r="OLF95" s="3"/>
      <c r="OLG95" s="3"/>
      <c r="OLH95" s="3"/>
      <c r="OLI95" s="3"/>
      <c r="OLJ95" s="3"/>
      <c r="OLK95" s="3"/>
      <c r="OLL95" s="3"/>
      <c r="OLM95" s="3"/>
      <c r="OLN95" s="3"/>
      <c r="OLO95" s="3"/>
      <c r="OLP95" s="3"/>
      <c r="OLQ95" s="3"/>
      <c r="OLR95" s="3"/>
      <c r="OLS95" s="3"/>
      <c r="OLT95" s="3"/>
      <c r="OLU95" s="3"/>
      <c r="OLV95" s="3"/>
      <c r="OLW95" s="3"/>
      <c r="OLX95" s="3"/>
      <c r="OLY95" s="3"/>
      <c r="OLZ95" s="3"/>
      <c r="OMA95" s="3"/>
      <c r="OMB95" s="3"/>
      <c r="OMC95" s="3"/>
      <c r="OMD95" s="3"/>
      <c r="OME95" s="3"/>
      <c r="OMF95" s="3"/>
      <c r="OMG95" s="3"/>
      <c r="OMH95" s="3"/>
      <c r="OMI95" s="3"/>
      <c r="OMJ95" s="3"/>
      <c r="OMK95" s="3"/>
      <c r="OML95" s="3"/>
      <c r="OMM95" s="3"/>
      <c r="OMN95" s="3"/>
      <c r="OMO95" s="3"/>
      <c r="OMP95" s="3"/>
      <c r="OMQ95" s="3"/>
      <c r="OMR95" s="3"/>
      <c r="OMS95" s="3"/>
      <c r="OMT95" s="3"/>
      <c r="OMU95" s="3"/>
      <c r="OMV95" s="3"/>
      <c r="OMW95" s="3"/>
      <c r="OMX95" s="3"/>
      <c r="OMY95" s="3"/>
      <c r="OMZ95" s="3"/>
      <c r="ONA95" s="3"/>
      <c r="ONB95" s="3"/>
      <c r="ONC95" s="3"/>
      <c r="OND95" s="3"/>
      <c r="ONE95" s="3"/>
      <c r="ONF95" s="3"/>
      <c r="ONG95" s="3"/>
      <c r="ONH95" s="3"/>
      <c r="ONI95" s="3"/>
      <c r="ONJ95" s="3"/>
      <c r="ONK95" s="3"/>
      <c r="ONL95" s="3"/>
      <c r="ONM95" s="3"/>
      <c r="ONN95" s="3"/>
      <c r="ONO95" s="3"/>
      <c r="ONP95" s="3"/>
      <c r="ONQ95" s="3"/>
      <c r="ONR95" s="3"/>
      <c r="ONS95" s="3"/>
      <c r="ONT95" s="3"/>
      <c r="ONU95" s="3"/>
      <c r="ONV95" s="3"/>
      <c r="ONW95" s="3"/>
      <c r="ONX95" s="3"/>
      <c r="ONY95" s="3"/>
      <c r="ONZ95" s="3"/>
      <c r="OOA95" s="3"/>
      <c r="OOB95" s="3"/>
      <c r="OOC95" s="3"/>
      <c r="OOD95" s="3"/>
      <c r="OOE95" s="3"/>
      <c r="OOF95" s="3"/>
      <c r="OOG95" s="3"/>
      <c r="OOH95" s="3"/>
      <c r="OOI95" s="3"/>
      <c r="OOJ95" s="3"/>
      <c r="OOK95" s="3"/>
      <c r="OOL95" s="3"/>
      <c r="OOM95" s="3"/>
      <c r="OON95" s="3"/>
      <c r="OOO95" s="3"/>
      <c r="OOP95" s="3"/>
      <c r="OOQ95" s="3"/>
      <c r="OOR95" s="3"/>
      <c r="OOS95" s="3"/>
      <c r="OOT95" s="3"/>
      <c r="OOU95" s="3"/>
      <c r="OOV95" s="3"/>
      <c r="OOW95" s="3"/>
      <c r="OOX95" s="3"/>
      <c r="OOY95" s="3"/>
      <c r="OOZ95" s="3"/>
      <c r="OPA95" s="3"/>
      <c r="OPB95" s="3"/>
      <c r="OPC95" s="3"/>
      <c r="OPD95" s="3"/>
      <c r="OPE95" s="3"/>
      <c r="OPF95" s="3"/>
      <c r="OPG95" s="3"/>
      <c r="OPH95" s="3"/>
      <c r="OPI95" s="3"/>
      <c r="OPJ95" s="3"/>
      <c r="OPK95" s="3"/>
      <c r="OPL95" s="3"/>
      <c r="OPM95" s="3"/>
      <c r="OPN95" s="3"/>
      <c r="OPO95" s="3"/>
      <c r="OPP95" s="3"/>
      <c r="OPQ95" s="3"/>
      <c r="OPR95" s="3"/>
      <c r="OPS95" s="3"/>
      <c r="OPT95" s="3"/>
      <c r="OPU95" s="3"/>
      <c r="OPV95" s="3"/>
      <c r="OPW95" s="3"/>
      <c r="OPX95" s="3"/>
      <c r="OPY95" s="3"/>
      <c r="OPZ95" s="3"/>
      <c r="OQA95" s="3"/>
      <c r="OQB95" s="3"/>
      <c r="OQC95" s="3"/>
      <c r="OQD95" s="3"/>
      <c r="OQE95" s="3"/>
      <c r="OQF95" s="3"/>
      <c r="OQG95" s="3"/>
      <c r="OQH95" s="3"/>
      <c r="OQI95" s="3"/>
      <c r="OQJ95" s="3"/>
      <c r="OQK95" s="3"/>
      <c r="OQL95" s="3"/>
      <c r="OQM95" s="3"/>
      <c r="OQN95" s="3"/>
      <c r="OQO95" s="3"/>
      <c r="OQP95" s="3"/>
      <c r="OQQ95" s="3"/>
      <c r="OQR95" s="3"/>
      <c r="OQS95" s="3"/>
      <c r="OQT95" s="3"/>
      <c r="OQU95" s="3"/>
      <c r="OQV95" s="3"/>
      <c r="OQW95" s="3"/>
      <c r="OQX95" s="3"/>
      <c r="OQY95" s="3"/>
      <c r="OQZ95" s="3"/>
      <c r="ORA95" s="3"/>
      <c r="ORB95" s="3"/>
      <c r="ORC95" s="3"/>
      <c r="ORD95" s="3"/>
      <c r="ORE95" s="3"/>
      <c r="ORF95" s="3"/>
      <c r="ORG95" s="3"/>
      <c r="ORH95" s="3"/>
      <c r="ORI95" s="3"/>
      <c r="ORJ95" s="3"/>
      <c r="ORK95" s="3"/>
      <c r="ORL95" s="3"/>
      <c r="ORM95" s="3"/>
      <c r="ORN95" s="3"/>
      <c r="ORO95" s="3"/>
      <c r="ORP95" s="3"/>
      <c r="ORQ95" s="3"/>
      <c r="ORR95" s="3"/>
      <c r="ORS95" s="3"/>
      <c r="ORT95" s="3"/>
      <c r="ORU95" s="3"/>
      <c r="ORV95" s="3"/>
      <c r="ORW95" s="3"/>
      <c r="ORX95" s="3"/>
      <c r="ORY95" s="3"/>
      <c r="ORZ95" s="3"/>
      <c r="OSA95" s="3"/>
      <c r="OSB95" s="3"/>
      <c r="OSC95" s="3"/>
      <c r="OSD95" s="3"/>
      <c r="OSE95" s="3"/>
      <c r="OSF95" s="3"/>
      <c r="OSG95" s="3"/>
      <c r="OSH95" s="3"/>
      <c r="OSI95" s="3"/>
      <c r="OSJ95" s="3"/>
      <c r="OSK95" s="3"/>
      <c r="OSL95" s="3"/>
      <c r="OSM95" s="3"/>
      <c r="OSN95" s="3"/>
      <c r="OSO95" s="3"/>
      <c r="OSP95" s="3"/>
      <c r="OSQ95" s="3"/>
      <c r="OSR95" s="3"/>
      <c r="OSS95" s="3"/>
      <c r="OST95" s="3"/>
      <c r="OSU95" s="3"/>
      <c r="OSV95" s="3"/>
      <c r="OSW95" s="3"/>
      <c r="OSX95" s="3"/>
      <c r="OSY95" s="3"/>
      <c r="OSZ95" s="3"/>
      <c r="OTA95" s="3"/>
      <c r="OTB95" s="3"/>
      <c r="OTC95" s="3"/>
      <c r="OTD95" s="3"/>
      <c r="OTE95" s="3"/>
      <c r="OTF95" s="3"/>
      <c r="OTG95" s="3"/>
      <c r="OTH95" s="3"/>
      <c r="OTI95" s="3"/>
      <c r="OTJ95" s="3"/>
      <c r="OTK95" s="3"/>
      <c r="OTL95" s="3"/>
      <c r="OTM95" s="3"/>
      <c r="OTN95" s="3"/>
      <c r="OTO95" s="3"/>
      <c r="OTP95" s="3"/>
      <c r="OTQ95" s="3"/>
      <c r="OTR95" s="3"/>
      <c r="OTS95" s="3"/>
      <c r="OTT95" s="3"/>
      <c r="OTU95" s="3"/>
      <c r="OTV95" s="3"/>
      <c r="OTW95" s="3"/>
      <c r="OTX95" s="3"/>
      <c r="OTY95" s="3"/>
      <c r="OTZ95" s="3"/>
      <c r="OUA95" s="3"/>
      <c r="OUB95" s="3"/>
      <c r="OUC95" s="3"/>
      <c r="OUD95" s="3"/>
      <c r="OUE95" s="3"/>
      <c r="OUF95" s="3"/>
      <c r="OUG95" s="3"/>
      <c r="OUH95" s="3"/>
      <c r="OUI95" s="3"/>
      <c r="OUJ95" s="3"/>
      <c r="OUK95" s="3"/>
      <c r="OUL95" s="3"/>
      <c r="OUM95" s="3"/>
      <c r="OUN95" s="3"/>
      <c r="OUO95" s="3"/>
      <c r="OUP95" s="3"/>
      <c r="OUQ95" s="3"/>
      <c r="OUR95" s="3"/>
      <c r="OUS95" s="3"/>
      <c r="OUT95" s="3"/>
      <c r="OUU95" s="3"/>
      <c r="OUV95" s="3"/>
      <c r="OUW95" s="3"/>
      <c r="OUX95" s="3"/>
      <c r="OUY95" s="3"/>
      <c r="OUZ95" s="3"/>
      <c r="OVA95" s="3"/>
      <c r="OVB95" s="3"/>
      <c r="OVC95" s="3"/>
      <c r="OVD95" s="3"/>
      <c r="OVE95" s="3"/>
      <c r="OVF95" s="3"/>
      <c r="OVG95" s="3"/>
      <c r="OVH95" s="3"/>
      <c r="OVI95" s="3"/>
      <c r="OVJ95" s="3"/>
      <c r="OVK95" s="3"/>
      <c r="OVL95" s="3"/>
      <c r="OVM95" s="3"/>
      <c r="OVN95" s="3"/>
      <c r="OVO95" s="3"/>
      <c r="OVP95" s="3"/>
      <c r="OVQ95" s="3"/>
      <c r="OVR95" s="3"/>
      <c r="OVS95" s="3"/>
      <c r="OVT95" s="3"/>
      <c r="OVU95" s="3"/>
      <c r="OVV95" s="3"/>
      <c r="OVW95" s="3"/>
      <c r="OVX95" s="3"/>
      <c r="OVY95" s="3"/>
      <c r="OVZ95" s="3"/>
      <c r="OWA95" s="3"/>
      <c r="OWB95" s="3"/>
      <c r="OWC95" s="3"/>
      <c r="OWD95" s="3"/>
      <c r="OWE95" s="3"/>
      <c r="OWF95" s="3"/>
      <c r="OWG95" s="3"/>
      <c r="OWH95" s="3"/>
      <c r="OWI95" s="3"/>
      <c r="OWJ95" s="3"/>
      <c r="OWK95" s="3"/>
      <c r="OWL95" s="3"/>
      <c r="OWM95" s="3"/>
      <c r="OWN95" s="3"/>
      <c r="OWO95" s="3"/>
      <c r="OWP95" s="3"/>
      <c r="OWQ95" s="3"/>
      <c r="OWR95" s="3"/>
      <c r="OWS95" s="3"/>
      <c r="OWT95" s="3"/>
      <c r="OWU95" s="3"/>
      <c r="OWV95" s="3"/>
      <c r="OWW95" s="3"/>
      <c r="OWX95" s="3"/>
      <c r="OWY95" s="3"/>
      <c r="OWZ95" s="3"/>
      <c r="OXA95" s="3"/>
      <c r="OXB95" s="3"/>
      <c r="OXC95" s="3"/>
      <c r="OXD95" s="3"/>
      <c r="OXE95" s="3"/>
      <c r="OXF95" s="3"/>
      <c r="OXG95" s="3"/>
      <c r="OXH95" s="3"/>
      <c r="OXI95" s="3"/>
      <c r="OXJ95" s="3"/>
      <c r="OXK95" s="3"/>
      <c r="OXL95" s="3"/>
      <c r="OXM95" s="3"/>
      <c r="OXN95" s="3"/>
      <c r="OXO95" s="3"/>
      <c r="OXP95" s="3"/>
      <c r="OXQ95" s="3"/>
      <c r="OXR95" s="3"/>
      <c r="OXS95" s="3"/>
      <c r="OXT95" s="3"/>
      <c r="OXU95" s="3"/>
      <c r="OXV95" s="3"/>
      <c r="OXW95" s="3"/>
      <c r="OXX95" s="3"/>
      <c r="OXY95" s="3"/>
      <c r="OXZ95" s="3"/>
      <c r="OYA95" s="3"/>
      <c r="OYB95" s="3"/>
      <c r="OYC95" s="3"/>
      <c r="OYD95" s="3"/>
      <c r="OYE95" s="3"/>
      <c r="OYF95" s="3"/>
      <c r="OYG95" s="3"/>
      <c r="OYH95" s="3"/>
      <c r="OYI95" s="3"/>
      <c r="OYJ95" s="3"/>
      <c r="OYK95" s="3"/>
      <c r="OYL95" s="3"/>
      <c r="OYM95" s="3"/>
      <c r="OYN95" s="3"/>
      <c r="OYO95" s="3"/>
      <c r="OYP95" s="3"/>
      <c r="OYQ95" s="3"/>
      <c r="OYR95" s="3"/>
      <c r="OYS95" s="3"/>
      <c r="OYT95" s="3"/>
      <c r="OYU95" s="3"/>
      <c r="OYV95" s="3"/>
      <c r="OYW95" s="3"/>
      <c r="OYX95" s="3"/>
      <c r="OYY95" s="3"/>
      <c r="OYZ95" s="3"/>
      <c r="OZA95" s="3"/>
      <c r="OZB95" s="3"/>
      <c r="OZC95" s="3"/>
      <c r="OZD95" s="3"/>
      <c r="OZE95" s="3"/>
      <c r="OZF95" s="3"/>
      <c r="OZG95" s="3"/>
      <c r="OZH95" s="3"/>
      <c r="OZI95" s="3"/>
      <c r="OZJ95" s="3"/>
      <c r="OZK95" s="3"/>
      <c r="OZL95" s="3"/>
      <c r="OZM95" s="3"/>
      <c r="OZN95" s="3"/>
      <c r="OZO95" s="3"/>
      <c r="OZP95" s="3"/>
      <c r="OZQ95" s="3"/>
      <c r="OZR95" s="3"/>
      <c r="OZS95" s="3"/>
      <c r="OZT95" s="3"/>
      <c r="OZU95" s="3"/>
      <c r="OZV95" s="3"/>
      <c r="OZW95" s="3"/>
      <c r="OZX95" s="3"/>
      <c r="OZY95" s="3"/>
      <c r="OZZ95" s="3"/>
      <c r="PAA95" s="3"/>
      <c r="PAB95" s="3"/>
      <c r="PAC95" s="3"/>
      <c r="PAD95" s="3"/>
      <c r="PAE95" s="3"/>
      <c r="PAF95" s="3"/>
      <c r="PAG95" s="3"/>
      <c r="PAH95" s="3"/>
      <c r="PAI95" s="3"/>
      <c r="PAJ95" s="3"/>
      <c r="PAK95" s="3"/>
      <c r="PAL95" s="3"/>
      <c r="PAM95" s="3"/>
      <c r="PAN95" s="3"/>
      <c r="PAO95" s="3"/>
      <c r="PAP95" s="3"/>
      <c r="PAQ95" s="3"/>
      <c r="PAR95" s="3"/>
      <c r="PAS95" s="3"/>
      <c r="PAT95" s="3"/>
      <c r="PAU95" s="3"/>
      <c r="PAV95" s="3"/>
      <c r="PAW95" s="3"/>
      <c r="PAX95" s="3"/>
      <c r="PAY95" s="3"/>
      <c r="PAZ95" s="3"/>
      <c r="PBA95" s="3"/>
      <c r="PBB95" s="3"/>
      <c r="PBC95" s="3"/>
      <c r="PBD95" s="3"/>
      <c r="PBE95" s="3"/>
      <c r="PBF95" s="3"/>
      <c r="PBG95" s="3"/>
      <c r="PBH95" s="3"/>
      <c r="PBI95" s="3"/>
      <c r="PBJ95" s="3"/>
      <c r="PBK95" s="3"/>
      <c r="PBL95" s="3"/>
      <c r="PBM95" s="3"/>
      <c r="PBN95" s="3"/>
      <c r="PBO95" s="3"/>
      <c r="PBP95" s="3"/>
      <c r="PBQ95" s="3"/>
      <c r="PBR95" s="3"/>
      <c r="PBS95" s="3"/>
      <c r="PBT95" s="3"/>
      <c r="PBU95" s="3"/>
      <c r="PBV95" s="3"/>
      <c r="PBW95" s="3"/>
      <c r="PBX95" s="3"/>
      <c r="PBY95" s="3"/>
      <c r="PBZ95" s="3"/>
      <c r="PCA95" s="3"/>
      <c r="PCB95" s="3"/>
      <c r="PCC95" s="3"/>
      <c r="PCD95" s="3"/>
      <c r="PCE95" s="3"/>
      <c r="PCF95" s="3"/>
      <c r="PCG95" s="3"/>
      <c r="PCH95" s="3"/>
      <c r="PCI95" s="3"/>
      <c r="PCJ95" s="3"/>
      <c r="PCK95" s="3"/>
      <c r="PCL95" s="3"/>
      <c r="PCM95" s="3"/>
      <c r="PCN95" s="3"/>
      <c r="PCO95" s="3"/>
      <c r="PCP95" s="3"/>
      <c r="PCQ95" s="3"/>
      <c r="PCR95" s="3"/>
      <c r="PCS95" s="3"/>
      <c r="PCT95" s="3"/>
      <c r="PCU95" s="3"/>
      <c r="PCV95" s="3"/>
      <c r="PCW95" s="3"/>
      <c r="PCX95" s="3"/>
      <c r="PCY95" s="3"/>
      <c r="PCZ95" s="3"/>
      <c r="PDA95" s="3"/>
      <c r="PDB95" s="3"/>
      <c r="PDC95" s="3"/>
      <c r="PDD95" s="3"/>
      <c r="PDE95" s="3"/>
      <c r="PDF95" s="3"/>
      <c r="PDG95" s="3"/>
      <c r="PDH95" s="3"/>
      <c r="PDI95" s="3"/>
      <c r="PDJ95" s="3"/>
      <c r="PDK95" s="3"/>
      <c r="PDL95" s="3"/>
      <c r="PDM95" s="3"/>
      <c r="PDN95" s="3"/>
      <c r="PDO95" s="3"/>
      <c r="PDP95" s="3"/>
      <c r="PDQ95" s="3"/>
      <c r="PDR95" s="3"/>
      <c r="PDS95" s="3"/>
      <c r="PDT95" s="3"/>
      <c r="PDU95" s="3"/>
      <c r="PDV95" s="3"/>
      <c r="PDW95" s="3"/>
      <c r="PDX95" s="3"/>
      <c r="PDY95" s="3"/>
      <c r="PDZ95" s="3"/>
      <c r="PEA95" s="3"/>
      <c r="PEB95" s="3"/>
      <c r="PEC95" s="3"/>
      <c r="PED95" s="3"/>
      <c r="PEE95" s="3"/>
      <c r="PEF95" s="3"/>
      <c r="PEG95" s="3"/>
      <c r="PEH95" s="3"/>
      <c r="PEI95" s="3"/>
      <c r="PEJ95" s="3"/>
      <c r="PEK95" s="3"/>
      <c r="PEL95" s="3"/>
      <c r="PEM95" s="3"/>
      <c r="PEN95" s="3"/>
      <c r="PEO95" s="3"/>
      <c r="PEP95" s="3"/>
      <c r="PEQ95" s="3"/>
      <c r="PER95" s="3"/>
      <c r="PES95" s="3"/>
      <c r="PET95" s="3"/>
      <c r="PEU95" s="3"/>
      <c r="PEV95" s="3"/>
      <c r="PEW95" s="3"/>
      <c r="PEX95" s="3"/>
      <c r="PEY95" s="3"/>
      <c r="PEZ95" s="3"/>
      <c r="PFA95" s="3"/>
      <c r="PFB95" s="3"/>
      <c r="PFC95" s="3"/>
      <c r="PFD95" s="3"/>
      <c r="PFE95" s="3"/>
      <c r="PFF95" s="3"/>
      <c r="PFG95" s="3"/>
      <c r="PFH95" s="3"/>
      <c r="PFI95" s="3"/>
      <c r="PFJ95" s="3"/>
      <c r="PFK95" s="3"/>
      <c r="PFL95" s="3"/>
      <c r="PFM95" s="3"/>
      <c r="PFN95" s="3"/>
      <c r="PFO95" s="3"/>
      <c r="PFP95" s="3"/>
      <c r="PFQ95" s="3"/>
      <c r="PFR95" s="3"/>
      <c r="PFS95" s="3"/>
      <c r="PFT95" s="3"/>
      <c r="PFU95" s="3"/>
      <c r="PFV95" s="3"/>
      <c r="PFW95" s="3"/>
      <c r="PFX95" s="3"/>
      <c r="PFY95" s="3"/>
      <c r="PFZ95" s="3"/>
      <c r="PGA95" s="3"/>
      <c r="PGB95" s="3"/>
      <c r="PGC95" s="3"/>
      <c r="PGD95" s="3"/>
      <c r="PGE95" s="3"/>
      <c r="PGF95" s="3"/>
      <c r="PGG95" s="3"/>
      <c r="PGH95" s="3"/>
      <c r="PGI95" s="3"/>
      <c r="PGJ95" s="3"/>
      <c r="PGK95" s="3"/>
      <c r="PGL95" s="3"/>
      <c r="PGM95" s="3"/>
      <c r="PGN95" s="3"/>
      <c r="PGO95" s="3"/>
      <c r="PGP95" s="3"/>
      <c r="PGQ95" s="3"/>
      <c r="PGR95" s="3"/>
      <c r="PGS95" s="3"/>
      <c r="PGT95" s="3"/>
      <c r="PGU95" s="3"/>
      <c r="PGV95" s="3"/>
      <c r="PGW95" s="3"/>
      <c r="PGX95" s="3"/>
      <c r="PGY95" s="3"/>
      <c r="PGZ95" s="3"/>
      <c r="PHA95" s="3"/>
      <c r="PHB95" s="3"/>
      <c r="PHC95" s="3"/>
      <c r="PHD95" s="3"/>
      <c r="PHE95" s="3"/>
      <c r="PHF95" s="3"/>
      <c r="PHG95" s="3"/>
      <c r="PHH95" s="3"/>
      <c r="PHI95" s="3"/>
      <c r="PHJ95" s="3"/>
      <c r="PHK95" s="3"/>
      <c r="PHL95" s="3"/>
      <c r="PHM95" s="3"/>
      <c r="PHN95" s="3"/>
      <c r="PHO95" s="3"/>
      <c r="PHP95" s="3"/>
      <c r="PHQ95" s="3"/>
      <c r="PHR95" s="3"/>
      <c r="PHS95" s="3"/>
      <c r="PHT95" s="3"/>
      <c r="PHU95" s="3"/>
      <c r="PHV95" s="3"/>
      <c r="PHW95" s="3"/>
      <c r="PHX95" s="3"/>
      <c r="PHY95" s="3"/>
      <c r="PHZ95" s="3"/>
      <c r="PIA95" s="3"/>
      <c r="PIB95" s="3"/>
      <c r="PIC95" s="3"/>
      <c r="PID95" s="3"/>
      <c r="PIE95" s="3"/>
      <c r="PIF95" s="3"/>
      <c r="PIG95" s="3"/>
      <c r="PIH95" s="3"/>
      <c r="PII95" s="3"/>
      <c r="PIJ95" s="3"/>
      <c r="PIK95" s="3"/>
      <c r="PIL95" s="3"/>
      <c r="PIM95" s="3"/>
      <c r="PIN95" s="3"/>
      <c r="PIO95" s="3"/>
      <c r="PIP95" s="3"/>
      <c r="PIQ95" s="3"/>
      <c r="PIR95" s="3"/>
      <c r="PIS95" s="3"/>
      <c r="PIT95" s="3"/>
      <c r="PIU95" s="3"/>
      <c r="PIV95" s="3"/>
      <c r="PIW95" s="3"/>
      <c r="PIX95" s="3"/>
      <c r="PIY95" s="3"/>
      <c r="PIZ95" s="3"/>
      <c r="PJA95" s="3"/>
      <c r="PJB95" s="3"/>
      <c r="PJC95" s="3"/>
      <c r="PJD95" s="3"/>
      <c r="PJE95" s="3"/>
      <c r="PJF95" s="3"/>
      <c r="PJG95" s="3"/>
      <c r="PJH95" s="3"/>
      <c r="PJI95" s="3"/>
      <c r="PJJ95" s="3"/>
      <c r="PJK95" s="3"/>
      <c r="PJL95" s="3"/>
      <c r="PJM95" s="3"/>
      <c r="PJN95" s="3"/>
      <c r="PJO95" s="3"/>
      <c r="PJP95" s="3"/>
      <c r="PJQ95" s="3"/>
      <c r="PJR95" s="3"/>
      <c r="PJS95" s="3"/>
      <c r="PJT95" s="3"/>
      <c r="PJU95" s="3"/>
      <c r="PJV95" s="3"/>
      <c r="PJW95" s="3"/>
      <c r="PJX95" s="3"/>
      <c r="PJY95" s="3"/>
      <c r="PJZ95" s="3"/>
      <c r="PKA95" s="3"/>
      <c r="PKB95" s="3"/>
      <c r="PKC95" s="3"/>
      <c r="PKD95" s="3"/>
      <c r="PKE95" s="3"/>
      <c r="PKF95" s="3"/>
      <c r="PKG95" s="3"/>
      <c r="PKH95" s="3"/>
      <c r="PKI95" s="3"/>
      <c r="PKJ95" s="3"/>
      <c r="PKK95" s="3"/>
      <c r="PKL95" s="3"/>
      <c r="PKM95" s="3"/>
      <c r="PKN95" s="3"/>
      <c r="PKO95" s="3"/>
      <c r="PKP95" s="3"/>
      <c r="PKQ95" s="3"/>
      <c r="PKR95" s="3"/>
      <c r="PKS95" s="3"/>
      <c r="PKT95" s="3"/>
      <c r="PKU95" s="3"/>
      <c r="PKV95" s="3"/>
      <c r="PKW95" s="3"/>
      <c r="PKX95" s="3"/>
      <c r="PKY95" s="3"/>
      <c r="PKZ95" s="3"/>
      <c r="PLA95" s="3"/>
      <c r="PLB95" s="3"/>
      <c r="PLC95" s="3"/>
      <c r="PLD95" s="3"/>
      <c r="PLE95" s="3"/>
      <c r="PLF95" s="3"/>
      <c r="PLG95" s="3"/>
      <c r="PLH95" s="3"/>
      <c r="PLI95" s="3"/>
      <c r="PLJ95" s="3"/>
      <c r="PLK95" s="3"/>
      <c r="PLL95" s="3"/>
      <c r="PLM95" s="3"/>
      <c r="PLN95" s="3"/>
      <c r="PLO95" s="3"/>
      <c r="PLP95" s="3"/>
      <c r="PLQ95" s="3"/>
      <c r="PLR95" s="3"/>
      <c r="PLS95" s="3"/>
      <c r="PLT95" s="3"/>
      <c r="PLU95" s="3"/>
      <c r="PLV95" s="3"/>
      <c r="PLW95" s="3"/>
      <c r="PLX95" s="3"/>
      <c r="PLY95" s="3"/>
      <c r="PLZ95" s="3"/>
      <c r="PMA95" s="3"/>
      <c r="PMB95" s="3"/>
      <c r="PMC95" s="3"/>
      <c r="PMD95" s="3"/>
      <c r="PME95" s="3"/>
      <c r="PMF95" s="3"/>
      <c r="PMG95" s="3"/>
      <c r="PMH95" s="3"/>
      <c r="PMI95" s="3"/>
      <c r="PMJ95" s="3"/>
      <c r="PMK95" s="3"/>
      <c r="PML95" s="3"/>
      <c r="PMM95" s="3"/>
      <c r="PMN95" s="3"/>
      <c r="PMO95" s="3"/>
      <c r="PMP95" s="3"/>
      <c r="PMQ95" s="3"/>
      <c r="PMR95" s="3"/>
      <c r="PMS95" s="3"/>
      <c r="PMT95" s="3"/>
      <c r="PMU95" s="3"/>
      <c r="PMV95" s="3"/>
      <c r="PMW95" s="3"/>
      <c r="PMX95" s="3"/>
      <c r="PMY95" s="3"/>
      <c r="PMZ95" s="3"/>
      <c r="PNA95" s="3"/>
      <c r="PNB95" s="3"/>
      <c r="PNC95" s="3"/>
      <c r="PND95" s="3"/>
      <c r="PNE95" s="3"/>
      <c r="PNF95" s="3"/>
      <c r="PNG95" s="3"/>
      <c r="PNH95" s="3"/>
      <c r="PNI95" s="3"/>
      <c r="PNJ95" s="3"/>
      <c r="PNK95" s="3"/>
      <c r="PNL95" s="3"/>
      <c r="PNM95" s="3"/>
      <c r="PNN95" s="3"/>
      <c r="PNO95" s="3"/>
      <c r="PNP95" s="3"/>
      <c r="PNQ95" s="3"/>
      <c r="PNR95" s="3"/>
      <c r="PNS95" s="3"/>
      <c r="PNT95" s="3"/>
      <c r="PNU95" s="3"/>
      <c r="PNV95" s="3"/>
      <c r="PNW95" s="3"/>
      <c r="PNX95" s="3"/>
      <c r="PNY95" s="3"/>
      <c r="PNZ95" s="3"/>
      <c r="POA95" s="3"/>
      <c r="POB95" s="3"/>
      <c r="POC95" s="3"/>
      <c r="POD95" s="3"/>
      <c r="POE95" s="3"/>
      <c r="POF95" s="3"/>
      <c r="POG95" s="3"/>
      <c r="POH95" s="3"/>
      <c r="POI95" s="3"/>
      <c r="POJ95" s="3"/>
      <c r="POK95" s="3"/>
      <c r="POL95" s="3"/>
      <c r="POM95" s="3"/>
      <c r="PON95" s="3"/>
      <c r="POO95" s="3"/>
      <c r="POP95" s="3"/>
      <c r="POQ95" s="3"/>
      <c r="POR95" s="3"/>
      <c r="POS95" s="3"/>
      <c r="POT95" s="3"/>
      <c r="POU95" s="3"/>
      <c r="POV95" s="3"/>
      <c r="POW95" s="3"/>
      <c r="POX95" s="3"/>
      <c r="POY95" s="3"/>
      <c r="POZ95" s="3"/>
      <c r="PPA95" s="3"/>
      <c r="PPB95" s="3"/>
      <c r="PPC95" s="3"/>
      <c r="PPD95" s="3"/>
      <c r="PPE95" s="3"/>
      <c r="PPF95" s="3"/>
      <c r="PPG95" s="3"/>
      <c r="PPH95" s="3"/>
      <c r="PPI95" s="3"/>
      <c r="PPJ95" s="3"/>
      <c r="PPK95" s="3"/>
      <c r="PPL95" s="3"/>
      <c r="PPM95" s="3"/>
      <c r="PPN95" s="3"/>
      <c r="PPO95" s="3"/>
      <c r="PPP95" s="3"/>
      <c r="PPQ95" s="3"/>
      <c r="PPR95" s="3"/>
      <c r="PPS95" s="3"/>
      <c r="PPT95" s="3"/>
      <c r="PPU95" s="3"/>
      <c r="PPV95" s="3"/>
      <c r="PPW95" s="3"/>
      <c r="PPX95" s="3"/>
      <c r="PPY95" s="3"/>
      <c r="PPZ95" s="3"/>
      <c r="PQA95" s="3"/>
      <c r="PQB95" s="3"/>
      <c r="PQC95" s="3"/>
      <c r="PQD95" s="3"/>
      <c r="PQE95" s="3"/>
      <c r="PQF95" s="3"/>
      <c r="PQG95" s="3"/>
      <c r="PQH95" s="3"/>
      <c r="PQI95" s="3"/>
      <c r="PQJ95" s="3"/>
      <c r="PQK95" s="3"/>
      <c r="PQL95" s="3"/>
      <c r="PQM95" s="3"/>
      <c r="PQN95" s="3"/>
      <c r="PQO95" s="3"/>
      <c r="PQP95" s="3"/>
      <c r="PQQ95" s="3"/>
      <c r="PQR95" s="3"/>
      <c r="PQS95" s="3"/>
      <c r="PQT95" s="3"/>
      <c r="PQU95" s="3"/>
      <c r="PQV95" s="3"/>
      <c r="PQW95" s="3"/>
      <c r="PQX95" s="3"/>
      <c r="PQY95" s="3"/>
      <c r="PQZ95" s="3"/>
      <c r="PRA95" s="3"/>
      <c r="PRB95" s="3"/>
      <c r="PRC95" s="3"/>
      <c r="PRD95" s="3"/>
      <c r="PRE95" s="3"/>
      <c r="PRF95" s="3"/>
      <c r="PRG95" s="3"/>
      <c r="PRH95" s="3"/>
      <c r="PRI95" s="3"/>
      <c r="PRJ95" s="3"/>
      <c r="PRK95" s="3"/>
      <c r="PRL95" s="3"/>
      <c r="PRM95" s="3"/>
      <c r="PRN95" s="3"/>
      <c r="PRO95" s="3"/>
      <c r="PRP95" s="3"/>
      <c r="PRQ95" s="3"/>
      <c r="PRR95" s="3"/>
      <c r="PRS95" s="3"/>
      <c r="PRT95" s="3"/>
      <c r="PRU95" s="3"/>
      <c r="PRV95" s="3"/>
      <c r="PRW95" s="3"/>
      <c r="PRX95" s="3"/>
      <c r="PRY95" s="3"/>
      <c r="PRZ95" s="3"/>
      <c r="PSA95" s="3"/>
      <c r="PSB95" s="3"/>
      <c r="PSC95" s="3"/>
      <c r="PSD95" s="3"/>
      <c r="PSE95" s="3"/>
      <c r="PSF95" s="3"/>
      <c r="PSG95" s="3"/>
      <c r="PSH95" s="3"/>
      <c r="PSI95" s="3"/>
      <c r="PSJ95" s="3"/>
      <c r="PSK95" s="3"/>
      <c r="PSL95" s="3"/>
      <c r="PSM95" s="3"/>
      <c r="PSN95" s="3"/>
      <c r="PSO95" s="3"/>
      <c r="PSP95" s="3"/>
      <c r="PSQ95" s="3"/>
      <c r="PSR95" s="3"/>
      <c r="PSS95" s="3"/>
      <c r="PST95" s="3"/>
      <c r="PSU95" s="3"/>
      <c r="PSV95" s="3"/>
      <c r="PSW95" s="3"/>
      <c r="PSX95" s="3"/>
      <c r="PSY95" s="3"/>
      <c r="PSZ95" s="3"/>
      <c r="PTA95" s="3"/>
      <c r="PTB95" s="3"/>
      <c r="PTC95" s="3"/>
      <c r="PTD95" s="3"/>
      <c r="PTE95" s="3"/>
      <c r="PTF95" s="3"/>
      <c r="PTG95" s="3"/>
      <c r="PTH95" s="3"/>
      <c r="PTI95" s="3"/>
      <c r="PTJ95" s="3"/>
      <c r="PTK95" s="3"/>
      <c r="PTL95" s="3"/>
      <c r="PTM95" s="3"/>
      <c r="PTN95" s="3"/>
      <c r="PTO95" s="3"/>
      <c r="PTP95" s="3"/>
      <c r="PTQ95" s="3"/>
      <c r="PTR95" s="3"/>
      <c r="PTS95" s="3"/>
      <c r="PTT95" s="3"/>
      <c r="PTU95" s="3"/>
      <c r="PTV95" s="3"/>
      <c r="PTW95" s="3"/>
      <c r="PTX95" s="3"/>
      <c r="PTY95" s="3"/>
      <c r="PTZ95" s="3"/>
      <c r="PUA95" s="3"/>
      <c r="PUB95" s="3"/>
      <c r="PUC95" s="3"/>
      <c r="PUD95" s="3"/>
      <c r="PUE95" s="3"/>
      <c r="PUF95" s="3"/>
      <c r="PUG95" s="3"/>
      <c r="PUH95" s="3"/>
      <c r="PUI95" s="3"/>
      <c r="PUJ95" s="3"/>
      <c r="PUK95" s="3"/>
      <c r="PUL95" s="3"/>
      <c r="PUM95" s="3"/>
      <c r="PUN95" s="3"/>
      <c r="PUO95" s="3"/>
      <c r="PUP95" s="3"/>
      <c r="PUQ95" s="3"/>
      <c r="PUR95" s="3"/>
      <c r="PUS95" s="3"/>
      <c r="PUT95" s="3"/>
      <c r="PUU95" s="3"/>
      <c r="PUV95" s="3"/>
      <c r="PUW95" s="3"/>
      <c r="PUX95" s="3"/>
      <c r="PUY95" s="3"/>
      <c r="PUZ95" s="3"/>
      <c r="PVA95" s="3"/>
      <c r="PVB95" s="3"/>
      <c r="PVC95" s="3"/>
      <c r="PVD95" s="3"/>
      <c r="PVE95" s="3"/>
      <c r="PVF95" s="3"/>
      <c r="PVG95" s="3"/>
      <c r="PVH95" s="3"/>
      <c r="PVI95" s="3"/>
      <c r="PVJ95" s="3"/>
      <c r="PVK95" s="3"/>
      <c r="PVL95" s="3"/>
      <c r="PVM95" s="3"/>
      <c r="PVN95" s="3"/>
      <c r="PVO95" s="3"/>
      <c r="PVP95" s="3"/>
      <c r="PVQ95" s="3"/>
      <c r="PVR95" s="3"/>
      <c r="PVS95" s="3"/>
      <c r="PVT95" s="3"/>
      <c r="PVU95" s="3"/>
      <c r="PVV95" s="3"/>
      <c r="PVW95" s="3"/>
      <c r="PVX95" s="3"/>
      <c r="PVY95" s="3"/>
      <c r="PVZ95" s="3"/>
      <c r="PWA95" s="3"/>
      <c r="PWB95" s="3"/>
      <c r="PWC95" s="3"/>
      <c r="PWD95" s="3"/>
      <c r="PWE95" s="3"/>
      <c r="PWF95" s="3"/>
      <c r="PWG95" s="3"/>
      <c r="PWH95" s="3"/>
      <c r="PWI95" s="3"/>
      <c r="PWJ95" s="3"/>
      <c r="PWK95" s="3"/>
      <c r="PWL95" s="3"/>
      <c r="PWM95" s="3"/>
      <c r="PWN95" s="3"/>
      <c r="PWO95" s="3"/>
      <c r="PWP95" s="3"/>
      <c r="PWQ95" s="3"/>
      <c r="PWR95" s="3"/>
      <c r="PWS95" s="3"/>
      <c r="PWT95" s="3"/>
      <c r="PWU95" s="3"/>
      <c r="PWV95" s="3"/>
      <c r="PWW95" s="3"/>
      <c r="PWX95" s="3"/>
      <c r="PWY95" s="3"/>
      <c r="PWZ95" s="3"/>
      <c r="PXA95" s="3"/>
      <c r="PXB95" s="3"/>
      <c r="PXC95" s="3"/>
      <c r="PXD95" s="3"/>
      <c r="PXE95" s="3"/>
      <c r="PXF95" s="3"/>
      <c r="PXG95" s="3"/>
      <c r="PXH95" s="3"/>
      <c r="PXI95" s="3"/>
      <c r="PXJ95" s="3"/>
      <c r="PXK95" s="3"/>
      <c r="PXL95" s="3"/>
      <c r="PXM95" s="3"/>
      <c r="PXN95" s="3"/>
      <c r="PXO95" s="3"/>
      <c r="PXP95" s="3"/>
      <c r="PXQ95" s="3"/>
      <c r="PXR95" s="3"/>
      <c r="PXS95" s="3"/>
      <c r="PXT95" s="3"/>
      <c r="PXU95" s="3"/>
      <c r="PXV95" s="3"/>
      <c r="PXW95" s="3"/>
      <c r="PXX95" s="3"/>
      <c r="PXY95" s="3"/>
      <c r="PXZ95" s="3"/>
      <c r="PYA95" s="3"/>
      <c r="PYB95" s="3"/>
      <c r="PYC95" s="3"/>
      <c r="PYD95" s="3"/>
      <c r="PYE95" s="3"/>
      <c r="PYF95" s="3"/>
      <c r="PYG95" s="3"/>
      <c r="PYH95" s="3"/>
      <c r="PYI95" s="3"/>
      <c r="PYJ95" s="3"/>
      <c r="PYK95" s="3"/>
      <c r="PYL95" s="3"/>
      <c r="PYM95" s="3"/>
      <c r="PYN95" s="3"/>
      <c r="PYO95" s="3"/>
      <c r="PYP95" s="3"/>
      <c r="PYQ95" s="3"/>
      <c r="PYR95" s="3"/>
      <c r="PYS95" s="3"/>
      <c r="PYT95" s="3"/>
      <c r="PYU95" s="3"/>
      <c r="PYV95" s="3"/>
      <c r="PYW95" s="3"/>
      <c r="PYX95" s="3"/>
      <c r="PYY95" s="3"/>
      <c r="PYZ95" s="3"/>
      <c r="PZA95" s="3"/>
      <c r="PZB95" s="3"/>
      <c r="PZC95" s="3"/>
      <c r="PZD95" s="3"/>
      <c r="PZE95" s="3"/>
      <c r="PZF95" s="3"/>
      <c r="PZG95" s="3"/>
      <c r="PZH95" s="3"/>
      <c r="PZI95" s="3"/>
      <c r="PZJ95" s="3"/>
      <c r="PZK95" s="3"/>
      <c r="PZL95" s="3"/>
      <c r="PZM95" s="3"/>
      <c r="PZN95" s="3"/>
      <c r="PZO95" s="3"/>
      <c r="PZP95" s="3"/>
      <c r="PZQ95" s="3"/>
      <c r="PZR95" s="3"/>
      <c r="PZS95" s="3"/>
      <c r="PZT95" s="3"/>
      <c r="PZU95" s="3"/>
      <c r="PZV95" s="3"/>
      <c r="PZW95" s="3"/>
      <c r="PZX95" s="3"/>
      <c r="PZY95" s="3"/>
      <c r="PZZ95" s="3"/>
      <c r="QAA95" s="3"/>
      <c r="QAB95" s="3"/>
      <c r="QAC95" s="3"/>
      <c r="QAD95" s="3"/>
      <c r="QAE95" s="3"/>
      <c r="QAF95" s="3"/>
      <c r="QAG95" s="3"/>
      <c r="QAH95" s="3"/>
      <c r="QAI95" s="3"/>
      <c r="QAJ95" s="3"/>
      <c r="QAK95" s="3"/>
      <c r="QAL95" s="3"/>
      <c r="QAM95" s="3"/>
      <c r="QAN95" s="3"/>
      <c r="QAO95" s="3"/>
      <c r="QAP95" s="3"/>
      <c r="QAQ95" s="3"/>
      <c r="QAR95" s="3"/>
      <c r="QAS95" s="3"/>
      <c r="QAT95" s="3"/>
      <c r="QAU95" s="3"/>
      <c r="QAV95" s="3"/>
      <c r="QAW95" s="3"/>
      <c r="QAX95" s="3"/>
      <c r="QAY95" s="3"/>
      <c r="QAZ95" s="3"/>
      <c r="QBA95" s="3"/>
      <c r="QBB95" s="3"/>
      <c r="QBC95" s="3"/>
      <c r="QBD95" s="3"/>
      <c r="QBE95" s="3"/>
      <c r="QBF95" s="3"/>
      <c r="QBG95" s="3"/>
      <c r="QBH95" s="3"/>
      <c r="QBI95" s="3"/>
      <c r="QBJ95" s="3"/>
      <c r="QBK95" s="3"/>
      <c r="QBL95" s="3"/>
      <c r="QBM95" s="3"/>
      <c r="QBN95" s="3"/>
      <c r="QBO95" s="3"/>
      <c r="QBP95" s="3"/>
      <c r="QBQ95" s="3"/>
      <c r="QBR95" s="3"/>
      <c r="QBS95" s="3"/>
      <c r="QBT95" s="3"/>
      <c r="QBU95" s="3"/>
      <c r="QBV95" s="3"/>
      <c r="QBW95" s="3"/>
      <c r="QBX95" s="3"/>
      <c r="QBY95" s="3"/>
      <c r="QBZ95" s="3"/>
      <c r="QCA95" s="3"/>
      <c r="QCB95" s="3"/>
      <c r="QCC95" s="3"/>
      <c r="QCD95" s="3"/>
      <c r="QCE95" s="3"/>
      <c r="QCF95" s="3"/>
      <c r="QCG95" s="3"/>
      <c r="QCH95" s="3"/>
      <c r="QCI95" s="3"/>
      <c r="QCJ95" s="3"/>
      <c r="QCK95" s="3"/>
      <c r="QCL95" s="3"/>
      <c r="QCM95" s="3"/>
      <c r="QCN95" s="3"/>
      <c r="QCO95" s="3"/>
      <c r="QCP95" s="3"/>
      <c r="QCQ95" s="3"/>
      <c r="QCR95" s="3"/>
      <c r="QCS95" s="3"/>
      <c r="QCT95" s="3"/>
      <c r="QCU95" s="3"/>
      <c r="QCV95" s="3"/>
      <c r="QCW95" s="3"/>
      <c r="QCX95" s="3"/>
      <c r="QCY95" s="3"/>
      <c r="QCZ95" s="3"/>
      <c r="QDA95" s="3"/>
      <c r="QDB95" s="3"/>
      <c r="QDC95" s="3"/>
      <c r="QDD95" s="3"/>
      <c r="QDE95" s="3"/>
      <c r="QDF95" s="3"/>
      <c r="QDG95" s="3"/>
      <c r="QDH95" s="3"/>
      <c r="QDI95" s="3"/>
      <c r="QDJ95" s="3"/>
      <c r="QDK95" s="3"/>
      <c r="QDL95" s="3"/>
      <c r="QDM95" s="3"/>
      <c r="QDN95" s="3"/>
      <c r="QDO95" s="3"/>
      <c r="QDP95" s="3"/>
      <c r="QDQ95" s="3"/>
      <c r="QDR95" s="3"/>
      <c r="QDS95" s="3"/>
      <c r="QDT95" s="3"/>
      <c r="QDU95" s="3"/>
      <c r="QDV95" s="3"/>
      <c r="QDW95" s="3"/>
      <c r="QDX95" s="3"/>
      <c r="QDY95" s="3"/>
      <c r="QDZ95" s="3"/>
      <c r="QEA95" s="3"/>
      <c r="QEB95" s="3"/>
      <c r="QEC95" s="3"/>
      <c r="QED95" s="3"/>
      <c r="QEE95" s="3"/>
      <c r="QEF95" s="3"/>
      <c r="QEG95" s="3"/>
      <c r="QEH95" s="3"/>
      <c r="QEI95" s="3"/>
      <c r="QEJ95" s="3"/>
      <c r="QEK95" s="3"/>
      <c r="QEL95" s="3"/>
      <c r="QEM95" s="3"/>
      <c r="QEN95" s="3"/>
      <c r="QEO95" s="3"/>
      <c r="QEP95" s="3"/>
      <c r="QEQ95" s="3"/>
      <c r="QER95" s="3"/>
      <c r="QES95" s="3"/>
      <c r="QET95" s="3"/>
      <c r="QEU95" s="3"/>
      <c r="QEV95" s="3"/>
      <c r="QEW95" s="3"/>
      <c r="QEX95" s="3"/>
      <c r="QEY95" s="3"/>
      <c r="QEZ95" s="3"/>
      <c r="QFA95" s="3"/>
      <c r="QFB95" s="3"/>
      <c r="QFC95" s="3"/>
      <c r="QFD95" s="3"/>
      <c r="QFE95" s="3"/>
      <c r="QFF95" s="3"/>
      <c r="QFG95" s="3"/>
      <c r="QFH95" s="3"/>
      <c r="QFI95" s="3"/>
      <c r="QFJ95" s="3"/>
      <c r="QFK95" s="3"/>
      <c r="QFL95" s="3"/>
      <c r="QFM95" s="3"/>
      <c r="QFN95" s="3"/>
      <c r="QFO95" s="3"/>
      <c r="QFP95" s="3"/>
      <c r="QFQ95" s="3"/>
      <c r="QFR95" s="3"/>
      <c r="QFS95" s="3"/>
      <c r="QFT95" s="3"/>
      <c r="QFU95" s="3"/>
      <c r="QFV95" s="3"/>
      <c r="QFW95" s="3"/>
      <c r="QFX95" s="3"/>
      <c r="QFY95" s="3"/>
      <c r="QFZ95" s="3"/>
      <c r="QGA95" s="3"/>
      <c r="QGB95" s="3"/>
      <c r="QGC95" s="3"/>
      <c r="QGD95" s="3"/>
      <c r="QGE95" s="3"/>
      <c r="QGF95" s="3"/>
      <c r="QGG95" s="3"/>
      <c r="QGH95" s="3"/>
      <c r="QGI95" s="3"/>
      <c r="QGJ95" s="3"/>
      <c r="QGK95" s="3"/>
      <c r="QGL95" s="3"/>
      <c r="QGM95" s="3"/>
      <c r="QGN95" s="3"/>
      <c r="QGO95" s="3"/>
      <c r="QGP95" s="3"/>
      <c r="QGQ95" s="3"/>
      <c r="QGR95" s="3"/>
      <c r="QGS95" s="3"/>
      <c r="QGT95" s="3"/>
      <c r="QGU95" s="3"/>
      <c r="QGV95" s="3"/>
      <c r="QGW95" s="3"/>
      <c r="QGX95" s="3"/>
      <c r="QGY95" s="3"/>
      <c r="QGZ95" s="3"/>
      <c r="QHA95" s="3"/>
      <c r="QHB95" s="3"/>
      <c r="QHC95" s="3"/>
      <c r="QHD95" s="3"/>
      <c r="QHE95" s="3"/>
      <c r="QHF95" s="3"/>
      <c r="QHG95" s="3"/>
      <c r="QHH95" s="3"/>
      <c r="QHI95" s="3"/>
      <c r="QHJ95" s="3"/>
      <c r="QHK95" s="3"/>
      <c r="QHL95" s="3"/>
      <c r="QHM95" s="3"/>
      <c r="QHN95" s="3"/>
      <c r="QHO95" s="3"/>
      <c r="QHP95" s="3"/>
      <c r="QHQ95" s="3"/>
      <c r="QHR95" s="3"/>
      <c r="QHS95" s="3"/>
      <c r="QHT95" s="3"/>
      <c r="QHU95" s="3"/>
      <c r="QHV95" s="3"/>
      <c r="QHW95" s="3"/>
      <c r="QHX95" s="3"/>
      <c r="QHY95" s="3"/>
      <c r="QHZ95" s="3"/>
      <c r="QIA95" s="3"/>
      <c r="QIB95" s="3"/>
      <c r="QIC95" s="3"/>
      <c r="QID95" s="3"/>
      <c r="QIE95" s="3"/>
      <c r="QIF95" s="3"/>
      <c r="QIG95" s="3"/>
      <c r="QIH95" s="3"/>
      <c r="QII95" s="3"/>
      <c r="QIJ95" s="3"/>
      <c r="QIK95" s="3"/>
      <c r="QIL95" s="3"/>
      <c r="QIM95" s="3"/>
      <c r="QIN95" s="3"/>
      <c r="QIO95" s="3"/>
      <c r="QIP95" s="3"/>
      <c r="QIQ95" s="3"/>
      <c r="QIR95" s="3"/>
      <c r="QIS95" s="3"/>
      <c r="QIT95" s="3"/>
      <c r="QIU95" s="3"/>
      <c r="QIV95" s="3"/>
      <c r="QIW95" s="3"/>
      <c r="QIX95" s="3"/>
      <c r="QIY95" s="3"/>
      <c r="QIZ95" s="3"/>
      <c r="QJA95" s="3"/>
      <c r="QJB95" s="3"/>
      <c r="QJC95" s="3"/>
      <c r="QJD95" s="3"/>
      <c r="QJE95" s="3"/>
      <c r="QJF95" s="3"/>
      <c r="QJG95" s="3"/>
      <c r="QJH95" s="3"/>
      <c r="QJI95" s="3"/>
      <c r="QJJ95" s="3"/>
      <c r="QJK95" s="3"/>
      <c r="QJL95" s="3"/>
      <c r="QJM95" s="3"/>
      <c r="QJN95" s="3"/>
      <c r="QJO95" s="3"/>
      <c r="QJP95" s="3"/>
      <c r="QJQ95" s="3"/>
      <c r="QJR95" s="3"/>
      <c r="QJS95" s="3"/>
      <c r="QJT95" s="3"/>
      <c r="QJU95" s="3"/>
      <c r="QJV95" s="3"/>
      <c r="QJW95" s="3"/>
      <c r="QJX95" s="3"/>
      <c r="QJY95" s="3"/>
      <c r="QJZ95" s="3"/>
      <c r="QKA95" s="3"/>
      <c r="QKB95" s="3"/>
      <c r="QKC95" s="3"/>
      <c r="QKD95" s="3"/>
      <c r="QKE95" s="3"/>
      <c r="QKF95" s="3"/>
      <c r="QKG95" s="3"/>
      <c r="QKH95" s="3"/>
      <c r="QKI95" s="3"/>
      <c r="QKJ95" s="3"/>
      <c r="QKK95" s="3"/>
      <c r="QKL95" s="3"/>
      <c r="QKM95" s="3"/>
      <c r="QKN95" s="3"/>
      <c r="QKO95" s="3"/>
      <c r="QKP95" s="3"/>
      <c r="QKQ95" s="3"/>
      <c r="QKR95" s="3"/>
      <c r="QKS95" s="3"/>
      <c r="QKT95" s="3"/>
      <c r="QKU95" s="3"/>
      <c r="QKV95" s="3"/>
      <c r="QKW95" s="3"/>
      <c r="QKX95" s="3"/>
      <c r="QKY95" s="3"/>
      <c r="QKZ95" s="3"/>
      <c r="QLA95" s="3"/>
      <c r="QLB95" s="3"/>
      <c r="QLC95" s="3"/>
      <c r="QLD95" s="3"/>
      <c r="QLE95" s="3"/>
      <c r="QLF95" s="3"/>
      <c r="QLG95" s="3"/>
      <c r="QLH95" s="3"/>
      <c r="QLI95" s="3"/>
      <c r="QLJ95" s="3"/>
      <c r="QLK95" s="3"/>
      <c r="QLL95" s="3"/>
      <c r="QLM95" s="3"/>
      <c r="QLN95" s="3"/>
      <c r="QLO95" s="3"/>
      <c r="QLP95" s="3"/>
      <c r="QLQ95" s="3"/>
      <c r="QLR95" s="3"/>
      <c r="QLS95" s="3"/>
      <c r="QLT95" s="3"/>
      <c r="QLU95" s="3"/>
      <c r="QLV95" s="3"/>
      <c r="QLW95" s="3"/>
      <c r="QLX95" s="3"/>
      <c r="QLY95" s="3"/>
      <c r="QLZ95" s="3"/>
      <c r="QMA95" s="3"/>
      <c r="QMB95" s="3"/>
      <c r="QMC95" s="3"/>
      <c r="QMD95" s="3"/>
      <c r="QME95" s="3"/>
      <c r="QMF95" s="3"/>
      <c r="QMG95" s="3"/>
      <c r="QMH95" s="3"/>
      <c r="QMI95" s="3"/>
      <c r="QMJ95" s="3"/>
      <c r="QMK95" s="3"/>
      <c r="QML95" s="3"/>
      <c r="QMM95" s="3"/>
      <c r="QMN95" s="3"/>
      <c r="QMO95" s="3"/>
      <c r="QMP95" s="3"/>
      <c r="QMQ95" s="3"/>
      <c r="QMR95" s="3"/>
      <c r="QMS95" s="3"/>
      <c r="QMT95" s="3"/>
      <c r="QMU95" s="3"/>
      <c r="QMV95" s="3"/>
      <c r="QMW95" s="3"/>
      <c r="QMX95" s="3"/>
      <c r="QMY95" s="3"/>
      <c r="QMZ95" s="3"/>
      <c r="QNA95" s="3"/>
      <c r="QNB95" s="3"/>
      <c r="QNC95" s="3"/>
      <c r="QND95" s="3"/>
      <c r="QNE95" s="3"/>
      <c r="QNF95" s="3"/>
      <c r="QNG95" s="3"/>
      <c r="QNH95" s="3"/>
      <c r="QNI95" s="3"/>
      <c r="QNJ95" s="3"/>
      <c r="QNK95" s="3"/>
      <c r="QNL95" s="3"/>
      <c r="QNM95" s="3"/>
      <c r="QNN95" s="3"/>
      <c r="QNO95" s="3"/>
      <c r="QNP95" s="3"/>
      <c r="QNQ95" s="3"/>
      <c r="QNR95" s="3"/>
      <c r="QNS95" s="3"/>
      <c r="QNT95" s="3"/>
      <c r="QNU95" s="3"/>
      <c r="QNV95" s="3"/>
      <c r="QNW95" s="3"/>
      <c r="QNX95" s="3"/>
      <c r="QNY95" s="3"/>
      <c r="QNZ95" s="3"/>
      <c r="QOA95" s="3"/>
      <c r="QOB95" s="3"/>
      <c r="QOC95" s="3"/>
      <c r="QOD95" s="3"/>
      <c r="QOE95" s="3"/>
      <c r="QOF95" s="3"/>
      <c r="QOG95" s="3"/>
      <c r="QOH95" s="3"/>
      <c r="QOI95" s="3"/>
      <c r="QOJ95" s="3"/>
      <c r="QOK95" s="3"/>
      <c r="QOL95" s="3"/>
      <c r="QOM95" s="3"/>
      <c r="QON95" s="3"/>
      <c r="QOO95" s="3"/>
      <c r="QOP95" s="3"/>
      <c r="QOQ95" s="3"/>
      <c r="QOR95" s="3"/>
      <c r="QOS95" s="3"/>
      <c r="QOT95" s="3"/>
      <c r="QOU95" s="3"/>
      <c r="QOV95" s="3"/>
      <c r="QOW95" s="3"/>
      <c r="QOX95" s="3"/>
      <c r="QOY95" s="3"/>
      <c r="QOZ95" s="3"/>
      <c r="QPA95" s="3"/>
      <c r="QPB95" s="3"/>
      <c r="QPC95" s="3"/>
      <c r="QPD95" s="3"/>
      <c r="QPE95" s="3"/>
      <c r="QPF95" s="3"/>
      <c r="QPG95" s="3"/>
      <c r="QPH95" s="3"/>
      <c r="QPI95" s="3"/>
      <c r="QPJ95" s="3"/>
      <c r="QPK95" s="3"/>
      <c r="QPL95" s="3"/>
      <c r="QPM95" s="3"/>
      <c r="QPN95" s="3"/>
      <c r="QPO95" s="3"/>
      <c r="QPP95" s="3"/>
      <c r="QPQ95" s="3"/>
      <c r="QPR95" s="3"/>
      <c r="QPS95" s="3"/>
      <c r="QPT95" s="3"/>
      <c r="QPU95" s="3"/>
      <c r="QPV95" s="3"/>
      <c r="QPW95" s="3"/>
      <c r="QPX95" s="3"/>
      <c r="QPY95" s="3"/>
      <c r="QPZ95" s="3"/>
      <c r="QQA95" s="3"/>
      <c r="QQB95" s="3"/>
      <c r="QQC95" s="3"/>
      <c r="QQD95" s="3"/>
      <c r="QQE95" s="3"/>
      <c r="QQF95" s="3"/>
      <c r="QQG95" s="3"/>
      <c r="QQH95" s="3"/>
      <c r="QQI95" s="3"/>
      <c r="QQJ95" s="3"/>
      <c r="QQK95" s="3"/>
      <c r="QQL95" s="3"/>
      <c r="QQM95" s="3"/>
      <c r="QQN95" s="3"/>
      <c r="QQO95" s="3"/>
      <c r="QQP95" s="3"/>
      <c r="QQQ95" s="3"/>
      <c r="QQR95" s="3"/>
      <c r="QQS95" s="3"/>
      <c r="QQT95" s="3"/>
      <c r="QQU95" s="3"/>
      <c r="QQV95" s="3"/>
      <c r="QQW95" s="3"/>
      <c r="QQX95" s="3"/>
      <c r="QQY95" s="3"/>
      <c r="QQZ95" s="3"/>
      <c r="QRA95" s="3"/>
      <c r="QRB95" s="3"/>
      <c r="QRC95" s="3"/>
      <c r="QRD95" s="3"/>
      <c r="QRE95" s="3"/>
      <c r="QRF95" s="3"/>
      <c r="QRG95" s="3"/>
      <c r="QRH95" s="3"/>
      <c r="QRI95" s="3"/>
      <c r="QRJ95" s="3"/>
      <c r="QRK95" s="3"/>
      <c r="QRL95" s="3"/>
      <c r="QRM95" s="3"/>
      <c r="QRN95" s="3"/>
      <c r="QRO95" s="3"/>
      <c r="QRP95" s="3"/>
      <c r="QRQ95" s="3"/>
      <c r="QRR95" s="3"/>
      <c r="QRS95" s="3"/>
      <c r="QRT95" s="3"/>
      <c r="QRU95" s="3"/>
      <c r="QRV95" s="3"/>
      <c r="QRW95" s="3"/>
      <c r="QRX95" s="3"/>
      <c r="QRY95" s="3"/>
      <c r="QRZ95" s="3"/>
      <c r="QSA95" s="3"/>
      <c r="QSB95" s="3"/>
      <c r="QSC95" s="3"/>
      <c r="QSD95" s="3"/>
      <c r="QSE95" s="3"/>
      <c r="QSF95" s="3"/>
      <c r="QSG95" s="3"/>
      <c r="QSH95" s="3"/>
      <c r="QSI95" s="3"/>
      <c r="QSJ95" s="3"/>
      <c r="QSK95" s="3"/>
      <c r="QSL95" s="3"/>
      <c r="QSM95" s="3"/>
      <c r="QSN95" s="3"/>
      <c r="QSO95" s="3"/>
      <c r="QSP95" s="3"/>
      <c r="QSQ95" s="3"/>
      <c r="QSR95" s="3"/>
      <c r="QSS95" s="3"/>
      <c r="QST95" s="3"/>
      <c r="QSU95" s="3"/>
      <c r="QSV95" s="3"/>
      <c r="QSW95" s="3"/>
      <c r="QSX95" s="3"/>
      <c r="QSY95" s="3"/>
      <c r="QSZ95" s="3"/>
      <c r="QTA95" s="3"/>
      <c r="QTB95" s="3"/>
      <c r="QTC95" s="3"/>
      <c r="QTD95" s="3"/>
      <c r="QTE95" s="3"/>
      <c r="QTF95" s="3"/>
      <c r="QTG95" s="3"/>
      <c r="QTH95" s="3"/>
      <c r="QTI95" s="3"/>
      <c r="QTJ95" s="3"/>
      <c r="QTK95" s="3"/>
      <c r="QTL95" s="3"/>
      <c r="QTM95" s="3"/>
      <c r="QTN95" s="3"/>
      <c r="QTO95" s="3"/>
      <c r="QTP95" s="3"/>
      <c r="QTQ95" s="3"/>
      <c r="QTR95" s="3"/>
      <c r="QTS95" s="3"/>
      <c r="QTT95" s="3"/>
      <c r="QTU95" s="3"/>
      <c r="QTV95" s="3"/>
      <c r="QTW95" s="3"/>
      <c r="QTX95" s="3"/>
      <c r="QTY95" s="3"/>
      <c r="QTZ95" s="3"/>
      <c r="QUA95" s="3"/>
      <c r="QUB95" s="3"/>
      <c r="QUC95" s="3"/>
      <c r="QUD95" s="3"/>
      <c r="QUE95" s="3"/>
      <c r="QUF95" s="3"/>
      <c r="QUG95" s="3"/>
      <c r="QUH95" s="3"/>
      <c r="QUI95" s="3"/>
      <c r="QUJ95" s="3"/>
      <c r="QUK95" s="3"/>
      <c r="QUL95" s="3"/>
      <c r="QUM95" s="3"/>
      <c r="QUN95" s="3"/>
      <c r="QUO95" s="3"/>
      <c r="QUP95" s="3"/>
      <c r="QUQ95" s="3"/>
      <c r="QUR95" s="3"/>
      <c r="QUS95" s="3"/>
      <c r="QUT95" s="3"/>
      <c r="QUU95" s="3"/>
      <c r="QUV95" s="3"/>
      <c r="QUW95" s="3"/>
      <c r="QUX95" s="3"/>
      <c r="QUY95" s="3"/>
      <c r="QUZ95" s="3"/>
      <c r="QVA95" s="3"/>
      <c r="QVB95" s="3"/>
      <c r="QVC95" s="3"/>
      <c r="QVD95" s="3"/>
      <c r="QVE95" s="3"/>
      <c r="QVF95" s="3"/>
      <c r="QVG95" s="3"/>
      <c r="QVH95" s="3"/>
      <c r="QVI95" s="3"/>
      <c r="QVJ95" s="3"/>
      <c r="QVK95" s="3"/>
      <c r="QVL95" s="3"/>
      <c r="QVM95" s="3"/>
      <c r="QVN95" s="3"/>
      <c r="QVO95" s="3"/>
      <c r="QVP95" s="3"/>
      <c r="QVQ95" s="3"/>
      <c r="QVR95" s="3"/>
      <c r="QVS95" s="3"/>
      <c r="QVT95" s="3"/>
      <c r="QVU95" s="3"/>
      <c r="QVV95" s="3"/>
      <c r="QVW95" s="3"/>
      <c r="QVX95" s="3"/>
      <c r="QVY95" s="3"/>
      <c r="QVZ95" s="3"/>
      <c r="QWA95" s="3"/>
      <c r="QWB95" s="3"/>
      <c r="QWC95" s="3"/>
      <c r="QWD95" s="3"/>
      <c r="QWE95" s="3"/>
      <c r="QWF95" s="3"/>
      <c r="QWG95" s="3"/>
      <c r="QWH95" s="3"/>
      <c r="QWI95" s="3"/>
      <c r="QWJ95" s="3"/>
      <c r="QWK95" s="3"/>
      <c r="QWL95" s="3"/>
      <c r="QWM95" s="3"/>
      <c r="QWN95" s="3"/>
      <c r="QWO95" s="3"/>
      <c r="QWP95" s="3"/>
      <c r="QWQ95" s="3"/>
      <c r="QWR95" s="3"/>
      <c r="QWS95" s="3"/>
      <c r="QWT95" s="3"/>
      <c r="QWU95" s="3"/>
      <c r="QWV95" s="3"/>
      <c r="QWW95" s="3"/>
      <c r="QWX95" s="3"/>
      <c r="QWY95" s="3"/>
      <c r="QWZ95" s="3"/>
      <c r="QXA95" s="3"/>
      <c r="QXB95" s="3"/>
      <c r="QXC95" s="3"/>
      <c r="QXD95" s="3"/>
      <c r="QXE95" s="3"/>
      <c r="QXF95" s="3"/>
      <c r="QXG95" s="3"/>
      <c r="QXH95" s="3"/>
      <c r="QXI95" s="3"/>
      <c r="QXJ95" s="3"/>
      <c r="QXK95" s="3"/>
      <c r="QXL95" s="3"/>
      <c r="QXM95" s="3"/>
      <c r="QXN95" s="3"/>
      <c r="QXO95" s="3"/>
      <c r="QXP95" s="3"/>
      <c r="QXQ95" s="3"/>
      <c r="QXR95" s="3"/>
      <c r="QXS95" s="3"/>
      <c r="QXT95" s="3"/>
      <c r="QXU95" s="3"/>
      <c r="QXV95" s="3"/>
      <c r="QXW95" s="3"/>
      <c r="QXX95" s="3"/>
      <c r="QXY95" s="3"/>
      <c r="QXZ95" s="3"/>
      <c r="QYA95" s="3"/>
      <c r="QYB95" s="3"/>
      <c r="QYC95" s="3"/>
      <c r="QYD95" s="3"/>
      <c r="QYE95" s="3"/>
      <c r="QYF95" s="3"/>
      <c r="QYG95" s="3"/>
      <c r="QYH95" s="3"/>
      <c r="QYI95" s="3"/>
      <c r="QYJ95" s="3"/>
      <c r="QYK95" s="3"/>
      <c r="QYL95" s="3"/>
      <c r="QYM95" s="3"/>
      <c r="QYN95" s="3"/>
      <c r="QYO95" s="3"/>
      <c r="QYP95" s="3"/>
      <c r="QYQ95" s="3"/>
      <c r="QYR95" s="3"/>
      <c r="QYS95" s="3"/>
      <c r="QYT95" s="3"/>
      <c r="QYU95" s="3"/>
      <c r="QYV95" s="3"/>
      <c r="QYW95" s="3"/>
      <c r="QYX95" s="3"/>
      <c r="QYY95" s="3"/>
      <c r="QYZ95" s="3"/>
      <c r="QZA95" s="3"/>
      <c r="QZB95" s="3"/>
      <c r="QZC95" s="3"/>
      <c r="QZD95" s="3"/>
      <c r="QZE95" s="3"/>
      <c r="QZF95" s="3"/>
      <c r="QZG95" s="3"/>
      <c r="QZH95" s="3"/>
      <c r="QZI95" s="3"/>
      <c r="QZJ95" s="3"/>
      <c r="QZK95" s="3"/>
      <c r="QZL95" s="3"/>
      <c r="QZM95" s="3"/>
      <c r="QZN95" s="3"/>
      <c r="QZO95" s="3"/>
      <c r="QZP95" s="3"/>
      <c r="QZQ95" s="3"/>
      <c r="QZR95" s="3"/>
      <c r="QZS95" s="3"/>
      <c r="QZT95" s="3"/>
      <c r="QZU95" s="3"/>
      <c r="QZV95" s="3"/>
      <c r="QZW95" s="3"/>
      <c r="QZX95" s="3"/>
      <c r="QZY95" s="3"/>
      <c r="QZZ95" s="3"/>
      <c r="RAA95" s="3"/>
      <c r="RAB95" s="3"/>
      <c r="RAC95" s="3"/>
      <c r="RAD95" s="3"/>
      <c r="RAE95" s="3"/>
      <c r="RAF95" s="3"/>
      <c r="RAG95" s="3"/>
      <c r="RAH95" s="3"/>
      <c r="RAI95" s="3"/>
      <c r="RAJ95" s="3"/>
      <c r="RAK95" s="3"/>
      <c r="RAL95" s="3"/>
      <c r="RAM95" s="3"/>
      <c r="RAN95" s="3"/>
      <c r="RAO95" s="3"/>
      <c r="RAP95" s="3"/>
      <c r="RAQ95" s="3"/>
      <c r="RAR95" s="3"/>
      <c r="RAS95" s="3"/>
      <c r="RAT95" s="3"/>
      <c r="RAU95" s="3"/>
      <c r="RAV95" s="3"/>
      <c r="RAW95" s="3"/>
      <c r="RAX95" s="3"/>
      <c r="RAY95" s="3"/>
      <c r="RAZ95" s="3"/>
      <c r="RBA95" s="3"/>
      <c r="RBB95" s="3"/>
      <c r="RBC95" s="3"/>
      <c r="RBD95" s="3"/>
      <c r="RBE95" s="3"/>
      <c r="RBF95" s="3"/>
      <c r="RBG95" s="3"/>
      <c r="RBH95" s="3"/>
      <c r="RBI95" s="3"/>
      <c r="RBJ95" s="3"/>
      <c r="RBK95" s="3"/>
      <c r="RBL95" s="3"/>
      <c r="RBM95" s="3"/>
      <c r="RBN95" s="3"/>
      <c r="RBO95" s="3"/>
      <c r="RBP95" s="3"/>
      <c r="RBQ95" s="3"/>
      <c r="RBR95" s="3"/>
      <c r="RBS95" s="3"/>
      <c r="RBT95" s="3"/>
      <c r="RBU95" s="3"/>
      <c r="RBV95" s="3"/>
      <c r="RBW95" s="3"/>
      <c r="RBX95" s="3"/>
      <c r="RBY95" s="3"/>
      <c r="RBZ95" s="3"/>
      <c r="RCA95" s="3"/>
      <c r="RCB95" s="3"/>
      <c r="RCC95" s="3"/>
      <c r="RCD95" s="3"/>
      <c r="RCE95" s="3"/>
      <c r="RCF95" s="3"/>
      <c r="RCG95" s="3"/>
      <c r="RCH95" s="3"/>
      <c r="RCI95" s="3"/>
      <c r="RCJ95" s="3"/>
      <c r="RCK95" s="3"/>
      <c r="RCL95" s="3"/>
      <c r="RCM95" s="3"/>
      <c r="RCN95" s="3"/>
      <c r="RCO95" s="3"/>
      <c r="RCP95" s="3"/>
      <c r="RCQ95" s="3"/>
      <c r="RCR95" s="3"/>
      <c r="RCS95" s="3"/>
      <c r="RCT95" s="3"/>
      <c r="RCU95" s="3"/>
      <c r="RCV95" s="3"/>
      <c r="RCW95" s="3"/>
      <c r="RCX95" s="3"/>
      <c r="RCY95" s="3"/>
      <c r="RCZ95" s="3"/>
      <c r="RDA95" s="3"/>
      <c r="RDB95" s="3"/>
      <c r="RDC95" s="3"/>
      <c r="RDD95" s="3"/>
      <c r="RDE95" s="3"/>
      <c r="RDF95" s="3"/>
      <c r="RDG95" s="3"/>
      <c r="RDH95" s="3"/>
      <c r="RDI95" s="3"/>
      <c r="RDJ95" s="3"/>
      <c r="RDK95" s="3"/>
      <c r="RDL95" s="3"/>
      <c r="RDM95" s="3"/>
      <c r="RDN95" s="3"/>
      <c r="RDO95" s="3"/>
      <c r="RDP95" s="3"/>
      <c r="RDQ95" s="3"/>
      <c r="RDR95" s="3"/>
      <c r="RDS95" s="3"/>
      <c r="RDT95" s="3"/>
      <c r="RDU95" s="3"/>
      <c r="RDV95" s="3"/>
      <c r="RDW95" s="3"/>
      <c r="RDX95" s="3"/>
      <c r="RDY95" s="3"/>
      <c r="RDZ95" s="3"/>
      <c r="REA95" s="3"/>
      <c r="REB95" s="3"/>
      <c r="REC95" s="3"/>
      <c r="RED95" s="3"/>
      <c r="REE95" s="3"/>
      <c r="REF95" s="3"/>
      <c r="REG95" s="3"/>
      <c r="REH95" s="3"/>
      <c r="REI95" s="3"/>
      <c r="REJ95" s="3"/>
      <c r="REK95" s="3"/>
      <c r="REL95" s="3"/>
      <c r="REM95" s="3"/>
      <c r="REN95" s="3"/>
      <c r="REO95" s="3"/>
      <c r="REP95" s="3"/>
      <c r="REQ95" s="3"/>
      <c r="RER95" s="3"/>
      <c r="RES95" s="3"/>
      <c r="RET95" s="3"/>
      <c r="REU95" s="3"/>
      <c r="REV95" s="3"/>
      <c r="REW95" s="3"/>
      <c r="REX95" s="3"/>
      <c r="REY95" s="3"/>
      <c r="REZ95" s="3"/>
      <c r="RFA95" s="3"/>
      <c r="RFB95" s="3"/>
      <c r="RFC95" s="3"/>
      <c r="RFD95" s="3"/>
      <c r="RFE95" s="3"/>
      <c r="RFF95" s="3"/>
      <c r="RFG95" s="3"/>
      <c r="RFH95" s="3"/>
      <c r="RFI95" s="3"/>
      <c r="RFJ95" s="3"/>
      <c r="RFK95" s="3"/>
      <c r="RFL95" s="3"/>
      <c r="RFM95" s="3"/>
      <c r="RFN95" s="3"/>
      <c r="RFO95" s="3"/>
      <c r="RFP95" s="3"/>
      <c r="RFQ95" s="3"/>
      <c r="RFR95" s="3"/>
      <c r="RFS95" s="3"/>
      <c r="RFT95" s="3"/>
      <c r="RFU95" s="3"/>
      <c r="RFV95" s="3"/>
      <c r="RFW95" s="3"/>
      <c r="RFX95" s="3"/>
      <c r="RFY95" s="3"/>
      <c r="RFZ95" s="3"/>
      <c r="RGA95" s="3"/>
      <c r="RGB95" s="3"/>
      <c r="RGC95" s="3"/>
      <c r="RGD95" s="3"/>
      <c r="RGE95" s="3"/>
      <c r="RGF95" s="3"/>
      <c r="RGG95" s="3"/>
      <c r="RGH95" s="3"/>
      <c r="RGI95" s="3"/>
      <c r="RGJ95" s="3"/>
      <c r="RGK95" s="3"/>
      <c r="RGL95" s="3"/>
      <c r="RGM95" s="3"/>
      <c r="RGN95" s="3"/>
      <c r="RGO95" s="3"/>
      <c r="RGP95" s="3"/>
      <c r="RGQ95" s="3"/>
      <c r="RGR95" s="3"/>
      <c r="RGS95" s="3"/>
      <c r="RGT95" s="3"/>
      <c r="RGU95" s="3"/>
      <c r="RGV95" s="3"/>
      <c r="RGW95" s="3"/>
      <c r="RGX95" s="3"/>
      <c r="RGY95" s="3"/>
      <c r="RGZ95" s="3"/>
      <c r="RHA95" s="3"/>
      <c r="RHB95" s="3"/>
      <c r="RHC95" s="3"/>
      <c r="RHD95" s="3"/>
      <c r="RHE95" s="3"/>
      <c r="RHF95" s="3"/>
      <c r="RHG95" s="3"/>
      <c r="RHH95" s="3"/>
      <c r="RHI95" s="3"/>
      <c r="RHJ95" s="3"/>
      <c r="RHK95" s="3"/>
      <c r="RHL95" s="3"/>
      <c r="RHM95" s="3"/>
      <c r="RHN95" s="3"/>
      <c r="RHO95" s="3"/>
      <c r="RHP95" s="3"/>
      <c r="RHQ95" s="3"/>
      <c r="RHR95" s="3"/>
      <c r="RHS95" s="3"/>
      <c r="RHT95" s="3"/>
      <c r="RHU95" s="3"/>
      <c r="RHV95" s="3"/>
      <c r="RHW95" s="3"/>
      <c r="RHX95" s="3"/>
      <c r="RHY95" s="3"/>
      <c r="RHZ95" s="3"/>
      <c r="RIA95" s="3"/>
      <c r="RIB95" s="3"/>
      <c r="RIC95" s="3"/>
      <c r="RID95" s="3"/>
      <c r="RIE95" s="3"/>
      <c r="RIF95" s="3"/>
      <c r="RIG95" s="3"/>
      <c r="RIH95" s="3"/>
      <c r="RII95" s="3"/>
      <c r="RIJ95" s="3"/>
      <c r="RIK95" s="3"/>
      <c r="RIL95" s="3"/>
      <c r="RIM95" s="3"/>
      <c r="RIN95" s="3"/>
      <c r="RIO95" s="3"/>
      <c r="RIP95" s="3"/>
      <c r="RIQ95" s="3"/>
      <c r="RIR95" s="3"/>
      <c r="RIS95" s="3"/>
      <c r="RIT95" s="3"/>
      <c r="RIU95" s="3"/>
      <c r="RIV95" s="3"/>
      <c r="RIW95" s="3"/>
      <c r="RIX95" s="3"/>
      <c r="RIY95" s="3"/>
      <c r="RIZ95" s="3"/>
      <c r="RJA95" s="3"/>
      <c r="RJB95" s="3"/>
      <c r="RJC95" s="3"/>
      <c r="RJD95" s="3"/>
      <c r="RJE95" s="3"/>
      <c r="RJF95" s="3"/>
      <c r="RJG95" s="3"/>
      <c r="RJH95" s="3"/>
      <c r="RJI95" s="3"/>
      <c r="RJJ95" s="3"/>
      <c r="RJK95" s="3"/>
      <c r="RJL95" s="3"/>
      <c r="RJM95" s="3"/>
      <c r="RJN95" s="3"/>
      <c r="RJO95" s="3"/>
      <c r="RJP95" s="3"/>
      <c r="RJQ95" s="3"/>
      <c r="RJR95" s="3"/>
      <c r="RJS95" s="3"/>
      <c r="RJT95" s="3"/>
      <c r="RJU95" s="3"/>
      <c r="RJV95" s="3"/>
      <c r="RJW95" s="3"/>
      <c r="RJX95" s="3"/>
      <c r="RJY95" s="3"/>
      <c r="RJZ95" s="3"/>
      <c r="RKA95" s="3"/>
      <c r="RKB95" s="3"/>
      <c r="RKC95" s="3"/>
      <c r="RKD95" s="3"/>
      <c r="RKE95" s="3"/>
      <c r="RKF95" s="3"/>
      <c r="RKG95" s="3"/>
      <c r="RKH95" s="3"/>
      <c r="RKI95" s="3"/>
      <c r="RKJ95" s="3"/>
      <c r="RKK95" s="3"/>
      <c r="RKL95" s="3"/>
      <c r="RKM95" s="3"/>
      <c r="RKN95" s="3"/>
      <c r="RKO95" s="3"/>
      <c r="RKP95" s="3"/>
      <c r="RKQ95" s="3"/>
      <c r="RKR95" s="3"/>
      <c r="RKS95" s="3"/>
      <c r="RKT95" s="3"/>
      <c r="RKU95" s="3"/>
      <c r="RKV95" s="3"/>
      <c r="RKW95" s="3"/>
      <c r="RKX95" s="3"/>
      <c r="RKY95" s="3"/>
      <c r="RKZ95" s="3"/>
      <c r="RLA95" s="3"/>
      <c r="RLB95" s="3"/>
      <c r="RLC95" s="3"/>
      <c r="RLD95" s="3"/>
      <c r="RLE95" s="3"/>
      <c r="RLF95" s="3"/>
      <c r="RLG95" s="3"/>
      <c r="RLH95" s="3"/>
      <c r="RLI95" s="3"/>
      <c r="RLJ95" s="3"/>
      <c r="RLK95" s="3"/>
      <c r="RLL95" s="3"/>
      <c r="RLM95" s="3"/>
      <c r="RLN95" s="3"/>
      <c r="RLO95" s="3"/>
      <c r="RLP95" s="3"/>
      <c r="RLQ95" s="3"/>
      <c r="RLR95" s="3"/>
      <c r="RLS95" s="3"/>
      <c r="RLT95" s="3"/>
      <c r="RLU95" s="3"/>
      <c r="RLV95" s="3"/>
      <c r="RLW95" s="3"/>
      <c r="RLX95" s="3"/>
      <c r="RLY95" s="3"/>
      <c r="RLZ95" s="3"/>
      <c r="RMA95" s="3"/>
      <c r="RMB95" s="3"/>
      <c r="RMC95" s="3"/>
      <c r="RMD95" s="3"/>
      <c r="RME95" s="3"/>
      <c r="RMF95" s="3"/>
      <c r="RMG95" s="3"/>
      <c r="RMH95" s="3"/>
      <c r="RMI95" s="3"/>
      <c r="RMJ95" s="3"/>
      <c r="RMK95" s="3"/>
      <c r="RML95" s="3"/>
      <c r="RMM95" s="3"/>
      <c r="RMN95" s="3"/>
      <c r="RMO95" s="3"/>
      <c r="RMP95" s="3"/>
      <c r="RMQ95" s="3"/>
      <c r="RMR95" s="3"/>
      <c r="RMS95" s="3"/>
      <c r="RMT95" s="3"/>
      <c r="RMU95" s="3"/>
      <c r="RMV95" s="3"/>
      <c r="RMW95" s="3"/>
      <c r="RMX95" s="3"/>
      <c r="RMY95" s="3"/>
      <c r="RMZ95" s="3"/>
      <c r="RNA95" s="3"/>
      <c r="RNB95" s="3"/>
      <c r="RNC95" s="3"/>
      <c r="RND95" s="3"/>
      <c r="RNE95" s="3"/>
      <c r="RNF95" s="3"/>
      <c r="RNG95" s="3"/>
      <c r="RNH95" s="3"/>
      <c r="RNI95" s="3"/>
      <c r="RNJ95" s="3"/>
      <c r="RNK95" s="3"/>
      <c r="RNL95" s="3"/>
      <c r="RNM95" s="3"/>
      <c r="RNN95" s="3"/>
      <c r="RNO95" s="3"/>
      <c r="RNP95" s="3"/>
      <c r="RNQ95" s="3"/>
      <c r="RNR95" s="3"/>
      <c r="RNS95" s="3"/>
      <c r="RNT95" s="3"/>
      <c r="RNU95" s="3"/>
      <c r="RNV95" s="3"/>
      <c r="RNW95" s="3"/>
      <c r="RNX95" s="3"/>
      <c r="RNY95" s="3"/>
      <c r="RNZ95" s="3"/>
      <c r="ROA95" s="3"/>
      <c r="ROB95" s="3"/>
      <c r="ROC95" s="3"/>
      <c r="ROD95" s="3"/>
      <c r="ROE95" s="3"/>
      <c r="ROF95" s="3"/>
      <c r="ROG95" s="3"/>
      <c r="ROH95" s="3"/>
      <c r="ROI95" s="3"/>
      <c r="ROJ95" s="3"/>
      <c r="ROK95" s="3"/>
      <c r="ROL95" s="3"/>
      <c r="ROM95" s="3"/>
      <c r="RON95" s="3"/>
      <c r="ROO95" s="3"/>
      <c r="ROP95" s="3"/>
      <c r="ROQ95" s="3"/>
      <c r="ROR95" s="3"/>
      <c r="ROS95" s="3"/>
      <c r="ROT95" s="3"/>
      <c r="ROU95" s="3"/>
      <c r="ROV95" s="3"/>
      <c r="ROW95" s="3"/>
      <c r="ROX95" s="3"/>
      <c r="ROY95" s="3"/>
      <c r="ROZ95" s="3"/>
      <c r="RPA95" s="3"/>
      <c r="RPB95" s="3"/>
      <c r="RPC95" s="3"/>
      <c r="RPD95" s="3"/>
      <c r="RPE95" s="3"/>
      <c r="RPF95" s="3"/>
      <c r="RPG95" s="3"/>
      <c r="RPH95" s="3"/>
      <c r="RPI95" s="3"/>
      <c r="RPJ95" s="3"/>
      <c r="RPK95" s="3"/>
      <c r="RPL95" s="3"/>
      <c r="RPM95" s="3"/>
      <c r="RPN95" s="3"/>
      <c r="RPO95" s="3"/>
      <c r="RPP95" s="3"/>
      <c r="RPQ95" s="3"/>
      <c r="RPR95" s="3"/>
      <c r="RPS95" s="3"/>
      <c r="RPT95" s="3"/>
      <c r="RPU95" s="3"/>
      <c r="RPV95" s="3"/>
      <c r="RPW95" s="3"/>
      <c r="RPX95" s="3"/>
      <c r="RPY95" s="3"/>
      <c r="RPZ95" s="3"/>
      <c r="RQA95" s="3"/>
      <c r="RQB95" s="3"/>
      <c r="RQC95" s="3"/>
      <c r="RQD95" s="3"/>
      <c r="RQE95" s="3"/>
      <c r="RQF95" s="3"/>
      <c r="RQG95" s="3"/>
      <c r="RQH95" s="3"/>
      <c r="RQI95" s="3"/>
      <c r="RQJ95" s="3"/>
      <c r="RQK95" s="3"/>
      <c r="RQL95" s="3"/>
      <c r="RQM95" s="3"/>
      <c r="RQN95" s="3"/>
      <c r="RQO95" s="3"/>
      <c r="RQP95" s="3"/>
      <c r="RQQ95" s="3"/>
      <c r="RQR95" s="3"/>
      <c r="RQS95" s="3"/>
      <c r="RQT95" s="3"/>
      <c r="RQU95" s="3"/>
      <c r="RQV95" s="3"/>
      <c r="RQW95" s="3"/>
      <c r="RQX95" s="3"/>
      <c r="RQY95" s="3"/>
      <c r="RQZ95" s="3"/>
      <c r="RRA95" s="3"/>
      <c r="RRB95" s="3"/>
      <c r="RRC95" s="3"/>
      <c r="RRD95" s="3"/>
      <c r="RRE95" s="3"/>
      <c r="RRF95" s="3"/>
      <c r="RRG95" s="3"/>
      <c r="RRH95" s="3"/>
      <c r="RRI95" s="3"/>
      <c r="RRJ95" s="3"/>
      <c r="RRK95" s="3"/>
      <c r="RRL95" s="3"/>
      <c r="RRM95" s="3"/>
      <c r="RRN95" s="3"/>
      <c r="RRO95" s="3"/>
      <c r="RRP95" s="3"/>
      <c r="RRQ95" s="3"/>
      <c r="RRR95" s="3"/>
      <c r="RRS95" s="3"/>
      <c r="RRT95" s="3"/>
      <c r="RRU95" s="3"/>
      <c r="RRV95" s="3"/>
      <c r="RRW95" s="3"/>
      <c r="RRX95" s="3"/>
      <c r="RRY95" s="3"/>
      <c r="RRZ95" s="3"/>
      <c r="RSA95" s="3"/>
      <c r="RSB95" s="3"/>
      <c r="RSC95" s="3"/>
      <c r="RSD95" s="3"/>
      <c r="RSE95" s="3"/>
      <c r="RSF95" s="3"/>
      <c r="RSG95" s="3"/>
      <c r="RSH95" s="3"/>
      <c r="RSI95" s="3"/>
      <c r="RSJ95" s="3"/>
      <c r="RSK95" s="3"/>
      <c r="RSL95" s="3"/>
      <c r="RSM95" s="3"/>
      <c r="RSN95" s="3"/>
      <c r="RSO95" s="3"/>
      <c r="RSP95" s="3"/>
      <c r="RSQ95" s="3"/>
      <c r="RSR95" s="3"/>
      <c r="RSS95" s="3"/>
      <c r="RST95" s="3"/>
      <c r="RSU95" s="3"/>
      <c r="RSV95" s="3"/>
      <c r="RSW95" s="3"/>
      <c r="RSX95" s="3"/>
      <c r="RSY95" s="3"/>
      <c r="RSZ95" s="3"/>
      <c r="RTA95" s="3"/>
      <c r="RTB95" s="3"/>
      <c r="RTC95" s="3"/>
      <c r="RTD95" s="3"/>
      <c r="RTE95" s="3"/>
      <c r="RTF95" s="3"/>
      <c r="RTG95" s="3"/>
      <c r="RTH95" s="3"/>
      <c r="RTI95" s="3"/>
      <c r="RTJ95" s="3"/>
      <c r="RTK95" s="3"/>
      <c r="RTL95" s="3"/>
      <c r="RTM95" s="3"/>
      <c r="RTN95" s="3"/>
      <c r="RTO95" s="3"/>
      <c r="RTP95" s="3"/>
      <c r="RTQ95" s="3"/>
      <c r="RTR95" s="3"/>
      <c r="RTS95" s="3"/>
      <c r="RTT95" s="3"/>
      <c r="RTU95" s="3"/>
      <c r="RTV95" s="3"/>
      <c r="RTW95" s="3"/>
      <c r="RTX95" s="3"/>
      <c r="RTY95" s="3"/>
      <c r="RTZ95" s="3"/>
      <c r="RUA95" s="3"/>
      <c r="RUB95" s="3"/>
      <c r="RUC95" s="3"/>
      <c r="RUD95" s="3"/>
      <c r="RUE95" s="3"/>
      <c r="RUF95" s="3"/>
      <c r="RUG95" s="3"/>
      <c r="RUH95" s="3"/>
      <c r="RUI95" s="3"/>
      <c r="RUJ95" s="3"/>
      <c r="RUK95" s="3"/>
      <c r="RUL95" s="3"/>
      <c r="RUM95" s="3"/>
      <c r="RUN95" s="3"/>
      <c r="RUO95" s="3"/>
      <c r="RUP95" s="3"/>
      <c r="RUQ95" s="3"/>
      <c r="RUR95" s="3"/>
      <c r="RUS95" s="3"/>
      <c r="RUT95" s="3"/>
      <c r="RUU95" s="3"/>
      <c r="RUV95" s="3"/>
      <c r="RUW95" s="3"/>
      <c r="RUX95" s="3"/>
      <c r="RUY95" s="3"/>
      <c r="RUZ95" s="3"/>
      <c r="RVA95" s="3"/>
      <c r="RVB95" s="3"/>
      <c r="RVC95" s="3"/>
      <c r="RVD95" s="3"/>
      <c r="RVE95" s="3"/>
      <c r="RVF95" s="3"/>
      <c r="RVG95" s="3"/>
      <c r="RVH95" s="3"/>
      <c r="RVI95" s="3"/>
      <c r="RVJ95" s="3"/>
      <c r="RVK95" s="3"/>
      <c r="RVL95" s="3"/>
      <c r="RVM95" s="3"/>
      <c r="RVN95" s="3"/>
      <c r="RVO95" s="3"/>
      <c r="RVP95" s="3"/>
      <c r="RVQ95" s="3"/>
      <c r="RVR95" s="3"/>
      <c r="RVS95" s="3"/>
      <c r="RVT95" s="3"/>
      <c r="RVU95" s="3"/>
      <c r="RVV95" s="3"/>
      <c r="RVW95" s="3"/>
      <c r="RVX95" s="3"/>
      <c r="RVY95" s="3"/>
      <c r="RVZ95" s="3"/>
      <c r="RWA95" s="3"/>
      <c r="RWB95" s="3"/>
      <c r="RWC95" s="3"/>
      <c r="RWD95" s="3"/>
      <c r="RWE95" s="3"/>
      <c r="RWF95" s="3"/>
      <c r="RWG95" s="3"/>
      <c r="RWH95" s="3"/>
      <c r="RWI95" s="3"/>
      <c r="RWJ95" s="3"/>
      <c r="RWK95" s="3"/>
      <c r="RWL95" s="3"/>
      <c r="RWM95" s="3"/>
      <c r="RWN95" s="3"/>
      <c r="RWO95" s="3"/>
      <c r="RWP95" s="3"/>
      <c r="RWQ95" s="3"/>
      <c r="RWR95" s="3"/>
      <c r="RWS95" s="3"/>
      <c r="RWT95" s="3"/>
      <c r="RWU95" s="3"/>
      <c r="RWV95" s="3"/>
      <c r="RWW95" s="3"/>
      <c r="RWX95" s="3"/>
      <c r="RWY95" s="3"/>
      <c r="RWZ95" s="3"/>
      <c r="RXA95" s="3"/>
      <c r="RXB95" s="3"/>
      <c r="RXC95" s="3"/>
      <c r="RXD95" s="3"/>
      <c r="RXE95" s="3"/>
      <c r="RXF95" s="3"/>
      <c r="RXG95" s="3"/>
      <c r="RXH95" s="3"/>
      <c r="RXI95" s="3"/>
      <c r="RXJ95" s="3"/>
      <c r="RXK95" s="3"/>
      <c r="RXL95" s="3"/>
      <c r="RXM95" s="3"/>
      <c r="RXN95" s="3"/>
      <c r="RXO95" s="3"/>
      <c r="RXP95" s="3"/>
      <c r="RXQ95" s="3"/>
      <c r="RXR95" s="3"/>
      <c r="RXS95" s="3"/>
      <c r="RXT95" s="3"/>
      <c r="RXU95" s="3"/>
      <c r="RXV95" s="3"/>
      <c r="RXW95" s="3"/>
      <c r="RXX95" s="3"/>
      <c r="RXY95" s="3"/>
      <c r="RXZ95" s="3"/>
      <c r="RYA95" s="3"/>
      <c r="RYB95" s="3"/>
      <c r="RYC95" s="3"/>
      <c r="RYD95" s="3"/>
      <c r="RYE95" s="3"/>
      <c r="RYF95" s="3"/>
      <c r="RYG95" s="3"/>
      <c r="RYH95" s="3"/>
      <c r="RYI95" s="3"/>
      <c r="RYJ95" s="3"/>
      <c r="RYK95" s="3"/>
      <c r="RYL95" s="3"/>
      <c r="RYM95" s="3"/>
      <c r="RYN95" s="3"/>
      <c r="RYO95" s="3"/>
      <c r="RYP95" s="3"/>
      <c r="RYQ95" s="3"/>
      <c r="RYR95" s="3"/>
      <c r="RYS95" s="3"/>
      <c r="RYT95" s="3"/>
      <c r="RYU95" s="3"/>
      <c r="RYV95" s="3"/>
      <c r="RYW95" s="3"/>
      <c r="RYX95" s="3"/>
      <c r="RYY95" s="3"/>
      <c r="RYZ95" s="3"/>
      <c r="RZA95" s="3"/>
      <c r="RZB95" s="3"/>
      <c r="RZC95" s="3"/>
      <c r="RZD95" s="3"/>
      <c r="RZE95" s="3"/>
      <c r="RZF95" s="3"/>
      <c r="RZG95" s="3"/>
      <c r="RZH95" s="3"/>
      <c r="RZI95" s="3"/>
      <c r="RZJ95" s="3"/>
      <c r="RZK95" s="3"/>
      <c r="RZL95" s="3"/>
      <c r="RZM95" s="3"/>
      <c r="RZN95" s="3"/>
      <c r="RZO95" s="3"/>
      <c r="RZP95" s="3"/>
      <c r="RZQ95" s="3"/>
      <c r="RZR95" s="3"/>
      <c r="RZS95" s="3"/>
      <c r="RZT95" s="3"/>
      <c r="RZU95" s="3"/>
      <c r="RZV95" s="3"/>
      <c r="RZW95" s="3"/>
      <c r="RZX95" s="3"/>
      <c r="RZY95" s="3"/>
      <c r="RZZ95" s="3"/>
      <c r="SAA95" s="3"/>
      <c r="SAB95" s="3"/>
      <c r="SAC95" s="3"/>
      <c r="SAD95" s="3"/>
      <c r="SAE95" s="3"/>
      <c r="SAF95" s="3"/>
      <c r="SAG95" s="3"/>
      <c r="SAH95" s="3"/>
      <c r="SAI95" s="3"/>
      <c r="SAJ95" s="3"/>
      <c r="SAK95" s="3"/>
      <c r="SAL95" s="3"/>
      <c r="SAM95" s="3"/>
      <c r="SAN95" s="3"/>
      <c r="SAO95" s="3"/>
      <c r="SAP95" s="3"/>
      <c r="SAQ95" s="3"/>
      <c r="SAR95" s="3"/>
      <c r="SAS95" s="3"/>
      <c r="SAT95" s="3"/>
      <c r="SAU95" s="3"/>
      <c r="SAV95" s="3"/>
      <c r="SAW95" s="3"/>
      <c r="SAX95" s="3"/>
      <c r="SAY95" s="3"/>
      <c r="SAZ95" s="3"/>
      <c r="SBA95" s="3"/>
      <c r="SBB95" s="3"/>
      <c r="SBC95" s="3"/>
      <c r="SBD95" s="3"/>
      <c r="SBE95" s="3"/>
      <c r="SBF95" s="3"/>
      <c r="SBG95" s="3"/>
      <c r="SBH95" s="3"/>
      <c r="SBI95" s="3"/>
      <c r="SBJ95" s="3"/>
      <c r="SBK95" s="3"/>
      <c r="SBL95" s="3"/>
      <c r="SBM95" s="3"/>
      <c r="SBN95" s="3"/>
      <c r="SBO95" s="3"/>
      <c r="SBP95" s="3"/>
      <c r="SBQ95" s="3"/>
      <c r="SBR95" s="3"/>
      <c r="SBS95" s="3"/>
      <c r="SBT95" s="3"/>
      <c r="SBU95" s="3"/>
      <c r="SBV95" s="3"/>
      <c r="SBW95" s="3"/>
      <c r="SBX95" s="3"/>
      <c r="SBY95" s="3"/>
      <c r="SBZ95" s="3"/>
      <c r="SCA95" s="3"/>
      <c r="SCB95" s="3"/>
      <c r="SCC95" s="3"/>
      <c r="SCD95" s="3"/>
      <c r="SCE95" s="3"/>
      <c r="SCF95" s="3"/>
      <c r="SCG95" s="3"/>
      <c r="SCH95" s="3"/>
      <c r="SCI95" s="3"/>
      <c r="SCJ95" s="3"/>
      <c r="SCK95" s="3"/>
      <c r="SCL95" s="3"/>
      <c r="SCM95" s="3"/>
      <c r="SCN95" s="3"/>
      <c r="SCO95" s="3"/>
      <c r="SCP95" s="3"/>
      <c r="SCQ95" s="3"/>
      <c r="SCR95" s="3"/>
      <c r="SCS95" s="3"/>
      <c r="SCT95" s="3"/>
      <c r="SCU95" s="3"/>
      <c r="SCV95" s="3"/>
      <c r="SCW95" s="3"/>
      <c r="SCX95" s="3"/>
      <c r="SCY95" s="3"/>
      <c r="SCZ95" s="3"/>
      <c r="SDA95" s="3"/>
      <c r="SDB95" s="3"/>
      <c r="SDC95" s="3"/>
      <c r="SDD95" s="3"/>
      <c r="SDE95" s="3"/>
      <c r="SDF95" s="3"/>
      <c r="SDG95" s="3"/>
      <c r="SDH95" s="3"/>
      <c r="SDI95" s="3"/>
      <c r="SDJ95" s="3"/>
      <c r="SDK95" s="3"/>
      <c r="SDL95" s="3"/>
      <c r="SDM95" s="3"/>
      <c r="SDN95" s="3"/>
      <c r="SDO95" s="3"/>
      <c r="SDP95" s="3"/>
      <c r="SDQ95" s="3"/>
      <c r="SDR95" s="3"/>
      <c r="SDS95" s="3"/>
      <c r="SDT95" s="3"/>
      <c r="SDU95" s="3"/>
      <c r="SDV95" s="3"/>
      <c r="SDW95" s="3"/>
      <c r="SDX95" s="3"/>
      <c r="SDY95" s="3"/>
      <c r="SDZ95" s="3"/>
      <c r="SEA95" s="3"/>
      <c r="SEB95" s="3"/>
      <c r="SEC95" s="3"/>
      <c r="SED95" s="3"/>
      <c r="SEE95" s="3"/>
      <c r="SEF95" s="3"/>
      <c r="SEG95" s="3"/>
      <c r="SEH95" s="3"/>
      <c r="SEI95" s="3"/>
      <c r="SEJ95" s="3"/>
      <c r="SEK95" s="3"/>
      <c r="SEL95" s="3"/>
      <c r="SEM95" s="3"/>
      <c r="SEN95" s="3"/>
      <c r="SEO95" s="3"/>
      <c r="SEP95" s="3"/>
      <c r="SEQ95" s="3"/>
      <c r="SER95" s="3"/>
      <c r="SES95" s="3"/>
      <c r="SET95" s="3"/>
      <c r="SEU95" s="3"/>
      <c r="SEV95" s="3"/>
      <c r="SEW95" s="3"/>
      <c r="SEX95" s="3"/>
      <c r="SEY95" s="3"/>
      <c r="SEZ95" s="3"/>
      <c r="SFA95" s="3"/>
      <c r="SFB95" s="3"/>
      <c r="SFC95" s="3"/>
      <c r="SFD95" s="3"/>
      <c r="SFE95" s="3"/>
      <c r="SFF95" s="3"/>
      <c r="SFG95" s="3"/>
      <c r="SFH95" s="3"/>
      <c r="SFI95" s="3"/>
      <c r="SFJ95" s="3"/>
      <c r="SFK95" s="3"/>
      <c r="SFL95" s="3"/>
      <c r="SFM95" s="3"/>
      <c r="SFN95" s="3"/>
      <c r="SFO95" s="3"/>
      <c r="SFP95" s="3"/>
      <c r="SFQ95" s="3"/>
      <c r="SFR95" s="3"/>
      <c r="SFS95" s="3"/>
      <c r="SFT95" s="3"/>
      <c r="SFU95" s="3"/>
      <c r="SFV95" s="3"/>
      <c r="SFW95" s="3"/>
      <c r="SFX95" s="3"/>
      <c r="SFY95" s="3"/>
      <c r="SFZ95" s="3"/>
      <c r="SGA95" s="3"/>
      <c r="SGB95" s="3"/>
      <c r="SGC95" s="3"/>
      <c r="SGD95" s="3"/>
      <c r="SGE95" s="3"/>
      <c r="SGF95" s="3"/>
      <c r="SGG95" s="3"/>
      <c r="SGH95" s="3"/>
      <c r="SGI95" s="3"/>
      <c r="SGJ95" s="3"/>
      <c r="SGK95" s="3"/>
      <c r="SGL95" s="3"/>
      <c r="SGM95" s="3"/>
      <c r="SGN95" s="3"/>
      <c r="SGO95" s="3"/>
      <c r="SGP95" s="3"/>
      <c r="SGQ95" s="3"/>
      <c r="SGR95" s="3"/>
      <c r="SGS95" s="3"/>
      <c r="SGT95" s="3"/>
      <c r="SGU95" s="3"/>
      <c r="SGV95" s="3"/>
      <c r="SGW95" s="3"/>
      <c r="SGX95" s="3"/>
      <c r="SGY95" s="3"/>
      <c r="SGZ95" s="3"/>
      <c r="SHA95" s="3"/>
      <c r="SHB95" s="3"/>
      <c r="SHC95" s="3"/>
      <c r="SHD95" s="3"/>
      <c r="SHE95" s="3"/>
      <c r="SHF95" s="3"/>
      <c r="SHG95" s="3"/>
      <c r="SHH95" s="3"/>
      <c r="SHI95" s="3"/>
      <c r="SHJ95" s="3"/>
      <c r="SHK95" s="3"/>
      <c r="SHL95" s="3"/>
      <c r="SHM95" s="3"/>
      <c r="SHN95" s="3"/>
      <c r="SHO95" s="3"/>
      <c r="SHP95" s="3"/>
      <c r="SHQ95" s="3"/>
      <c r="SHR95" s="3"/>
      <c r="SHS95" s="3"/>
      <c r="SHT95" s="3"/>
      <c r="SHU95" s="3"/>
      <c r="SHV95" s="3"/>
      <c r="SHW95" s="3"/>
      <c r="SHX95" s="3"/>
      <c r="SHY95" s="3"/>
      <c r="SHZ95" s="3"/>
      <c r="SIA95" s="3"/>
      <c r="SIB95" s="3"/>
      <c r="SIC95" s="3"/>
      <c r="SID95" s="3"/>
      <c r="SIE95" s="3"/>
      <c r="SIF95" s="3"/>
      <c r="SIG95" s="3"/>
      <c r="SIH95" s="3"/>
      <c r="SII95" s="3"/>
      <c r="SIJ95" s="3"/>
      <c r="SIK95" s="3"/>
      <c r="SIL95" s="3"/>
      <c r="SIM95" s="3"/>
      <c r="SIN95" s="3"/>
      <c r="SIO95" s="3"/>
      <c r="SIP95" s="3"/>
      <c r="SIQ95" s="3"/>
      <c r="SIR95" s="3"/>
      <c r="SIS95" s="3"/>
      <c r="SIT95" s="3"/>
      <c r="SIU95" s="3"/>
      <c r="SIV95" s="3"/>
      <c r="SIW95" s="3"/>
      <c r="SIX95" s="3"/>
      <c r="SIY95" s="3"/>
      <c r="SIZ95" s="3"/>
      <c r="SJA95" s="3"/>
      <c r="SJB95" s="3"/>
      <c r="SJC95" s="3"/>
      <c r="SJD95" s="3"/>
      <c r="SJE95" s="3"/>
      <c r="SJF95" s="3"/>
      <c r="SJG95" s="3"/>
      <c r="SJH95" s="3"/>
      <c r="SJI95" s="3"/>
      <c r="SJJ95" s="3"/>
      <c r="SJK95" s="3"/>
      <c r="SJL95" s="3"/>
      <c r="SJM95" s="3"/>
      <c r="SJN95" s="3"/>
      <c r="SJO95" s="3"/>
      <c r="SJP95" s="3"/>
      <c r="SJQ95" s="3"/>
      <c r="SJR95" s="3"/>
      <c r="SJS95" s="3"/>
      <c r="SJT95" s="3"/>
      <c r="SJU95" s="3"/>
      <c r="SJV95" s="3"/>
      <c r="SJW95" s="3"/>
      <c r="SJX95" s="3"/>
      <c r="SJY95" s="3"/>
      <c r="SJZ95" s="3"/>
      <c r="SKA95" s="3"/>
      <c r="SKB95" s="3"/>
      <c r="SKC95" s="3"/>
      <c r="SKD95" s="3"/>
      <c r="SKE95" s="3"/>
      <c r="SKF95" s="3"/>
      <c r="SKG95" s="3"/>
      <c r="SKH95" s="3"/>
      <c r="SKI95" s="3"/>
      <c r="SKJ95" s="3"/>
      <c r="SKK95" s="3"/>
      <c r="SKL95" s="3"/>
      <c r="SKM95" s="3"/>
      <c r="SKN95" s="3"/>
      <c r="SKO95" s="3"/>
      <c r="SKP95" s="3"/>
      <c r="SKQ95" s="3"/>
      <c r="SKR95" s="3"/>
      <c r="SKS95" s="3"/>
      <c r="SKT95" s="3"/>
      <c r="SKU95" s="3"/>
      <c r="SKV95" s="3"/>
      <c r="SKW95" s="3"/>
      <c r="SKX95" s="3"/>
      <c r="SKY95" s="3"/>
      <c r="SKZ95" s="3"/>
      <c r="SLA95" s="3"/>
      <c r="SLB95" s="3"/>
      <c r="SLC95" s="3"/>
      <c r="SLD95" s="3"/>
      <c r="SLE95" s="3"/>
      <c r="SLF95" s="3"/>
      <c r="SLG95" s="3"/>
      <c r="SLH95" s="3"/>
      <c r="SLI95" s="3"/>
      <c r="SLJ95" s="3"/>
      <c r="SLK95" s="3"/>
      <c r="SLL95" s="3"/>
      <c r="SLM95" s="3"/>
      <c r="SLN95" s="3"/>
      <c r="SLO95" s="3"/>
      <c r="SLP95" s="3"/>
      <c r="SLQ95" s="3"/>
      <c r="SLR95" s="3"/>
      <c r="SLS95" s="3"/>
      <c r="SLT95" s="3"/>
      <c r="SLU95" s="3"/>
      <c r="SLV95" s="3"/>
      <c r="SLW95" s="3"/>
      <c r="SLX95" s="3"/>
      <c r="SLY95" s="3"/>
      <c r="SLZ95" s="3"/>
      <c r="SMA95" s="3"/>
      <c r="SMB95" s="3"/>
      <c r="SMC95" s="3"/>
      <c r="SMD95" s="3"/>
      <c r="SME95" s="3"/>
      <c r="SMF95" s="3"/>
      <c r="SMG95" s="3"/>
      <c r="SMH95" s="3"/>
      <c r="SMI95" s="3"/>
      <c r="SMJ95" s="3"/>
      <c r="SMK95" s="3"/>
      <c r="SML95" s="3"/>
      <c r="SMM95" s="3"/>
      <c r="SMN95" s="3"/>
      <c r="SMO95" s="3"/>
      <c r="SMP95" s="3"/>
      <c r="SMQ95" s="3"/>
      <c r="SMR95" s="3"/>
      <c r="SMS95" s="3"/>
      <c r="SMT95" s="3"/>
      <c r="SMU95" s="3"/>
      <c r="SMV95" s="3"/>
      <c r="SMW95" s="3"/>
      <c r="SMX95" s="3"/>
      <c r="SMY95" s="3"/>
      <c r="SMZ95" s="3"/>
      <c r="SNA95" s="3"/>
      <c r="SNB95" s="3"/>
      <c r="SNC95" s="3"/>
      <c r="SND95" s="3"/>
      <c r="SNE95" s="3"/>
      <c r="SNF95" s="3"/>
      <c r="SNG95" s="3"/>
      <c r="SNH95" s="3"/>
      <c r="SNI95" s="3"/>
      <c r="SNJ95" s="3"/>
      <c r="SNK95" s="3"/>
      <c r="SNL95" s="3"/>
      <c r="SNM95" s="3"/>
      <c r="SNN95" s="3"/>
      <c r="SNO95" s="3"/>
      <c r="SNP95" s="3"/>
      <c r="SNQ95" s="3"/>
      <c r="SNR95" s="3"/>
      <c r="SNS95" s="3"/>
      <c r="SNT95" s="3"/>
      <c r="SNU95" s="3"/>
      <c r="SNV95" s="3"/>
      <c r="SNW95" s="3"/>
      <c r="SNX95" s="3"/>
      <c r="SNY95" s="3"/>
      <c r="SNZ95" s="3"/>
      <c r="SOA95" s="3"/>
      <c r="SOB95" s="3"/>
      <c r="SOC95" s="3"/>
      <c r="SOD95" s="3"/>
      <c r="SOE95" s="3"/>
      <c r="SOF95" s="3"/>
      <c r="SOG95" s="3"/>
      <c r="SOH95" s="3"/>
      <c r="SOI95" s="3"/>
      <c r="SOJ95" s="3"/>
      <c r="SOK95" s="3"/>
      <c r="SOL95" s="3"/>
      <c r="SOM95" s="3"/>
      <c r="SON95" s="3"/>
      <c r="SOO95" s="3"/>
      <c r="SOP95" s="3"/>
      <c r="SOQ95" s="3"/>
      <c r="SOR95" s="3"/>
      <c r="SOS95" s="3"/>
      <c r="SOT95" s="3"/>
      <c r="SOU95" s="3"/>
      <c r="SOV95" s="3"/>
      <c r="SOW95" s="3"/>
      <c r="SOX95" s="3"/>
      <c r="SOY95" s="3"/>
      <c r="SOZ95" s="3"/>
      <c r="SPA95" s="3"/>
      <c r="SPB95" s="3"/>
      <c r="SPC95" s="3"/>
      <c r="SPD95" s="3"/>
      <c r="SPE95" s="3"/>
      <c r="SPF95" s="3"/>
      <c r="SPG95" s="3"/>
      <c r="SPH95" s="3"/>
      <c r="SPI95" s="3"/>
      <c r="SPJ95" s="3"/>
      <c r="SPK95" s="3"/>
      <c r="SPL95" s="3"/>
      <c r="SPM95" s="3"/>
      <c r="SPN95" s="3"/>
      <c r="SPO95" s="3"/>
      <c r="SPP95" s="3"/>
      <c r="SPQ95" s="3"/>
      <c r="SPR95" s="3"/>
      <c r="SPS95" s="3"/>
      <c r="SPT95" s="3"/>
      <c r="SPU95" s="3"/>
      <c r="SPV95" s="3"/>
      <c r="SPW95" s="3"/>
      <c r="SPX95" s="3"/>
      <c r="SPY95" s="3"/>
      <c r="SPZ95" s="3"/>
      <c r="SQA95" s="3"/>
      <c r="SQB95" s="3"/>
      <c r="SQC95" s="3"/>
      <c r="SQD95" s="3"/>
      <c r="SQE95" s="3"/>
      <c r="SQF95" s="3"/>
      <c r="SQG95" s="3"/>
      <c r="SQH95" s="3"/>
      <c r="SQI95" s="3"/>
      <c r="SQJ95" s="3"/>
      <c r="SQK95" s="3"/>
      <c r="SQL95" s="3"/>
      <c r="SQM95" s="3"/>
      <c r="SQN95" s="3"/>
      <c r="SQO95" s="3"/>
      <c r="SQP95" s="3"/>
      <c r="SQQ95" s="3"/>
      <c r="SQR95" s="3"/>
      <c r="SQS95" s="3"/>
      <c r="SQT95" s="3"/>
      <c r="SQU95" s="3"/>
      <c r="SQV95" s="3"/>
      <c r="SQW95" s="3"/>
      <c r="SQX95" s="3"/>
      <c r="SQY95" s="3"/>
      <c r="SQZ95" s="3"/>
      <c r="SRA95" s="3"/>
      <c r="SRB95" s="3"/>
      <c r="SRC95" s="3"/>
      <c r="SRD95" s="3"/>
      <c r="SRE95" s="3"/>
      <c r="SRF95" s="3"/>
      <c r="SRG95" s="3"/>
      <c r="SRH95" s="3"/>
      <c r="SRI95" s="3"/>
      <c r="SRJ95" s="3"/>
      <c r="SRK95" s="3"/>
      <c r="SRL95" s="3"/>
      <c r="SRM95" s="3"/>
      <c r="SRN95" s="3"/>
      <c r="SRO95" s="3"/>
      <c r="SRP95" s="3"/>
      <c r="SRQ95" s="3"/>
      <c r="SRR95" s="3"/>
      <c r="SRS95" s="3"/>
      <c r="SRT95" s="3"/>
      <c r="SRU95" s="3"/>
      <c r="SRV95" s="3"/>
      <c r="SRW95" s="3"/>
      <c r="SRX95" s="3"/>
      <c r="SRY95" s="3"/>
      <c r="SRZ95" s="3"/>
      <c r="SSA95" s="3"/>
      <c r="SSB95" s="3"/>
      <c r="SSC95" s="3"/>
      <c r="SSD95" s="3"/>
      <c r="SSE95" s="3"/>
      <c r="SSF95" s="3"/>
      <c r="SSG95" s="3"/>
      <c r="SSH95" s="3"/>
      <c r="SSI95" s="3"/>
      <c r="SSJ95" s="3"/>
      <c r="SSK95" s="3"/>
      <c r="SSL95" s="3"/>
      <c r="SSM95" s="3"/>
      <c r="SSN95" s="3"/>
      <c r="SSO95" s="3"/>
      <c r="SSP95" s="3"/>
      <c r="SSQ95" s="3"/>
      <c r="SSR95" s="3"/>
      <c r="SSS95" s="3"/>
      <c r="SST95" s="3"/>
      <c r="SSU95" s="3"/>
      <c r="SSV95" s="3"/>
      <c r="SSW95" s="3"/>
      <c r="SSX95" s="3"/>
      <c r="SSY95" s="3"/>
      <c r="SSZ95" s="3"/>
      <c r="STA95" s="3"/>
      <c r="STB95" s="3"/>
      <c r="STC95" s="3"/>
      <c r="STD95" s="3"/>
      <c r="STE95" s="3"/>
      <c r="STF95" s="3"/>
      <c r="STG95" s="3"/>
      <c r="STH95" s="3"/>
      <c r="STI95" s="3"/>
      <c r="STJ95" s="3"/>
      <c r="STK95" s="3"/>
      <c r="STL95" s="3"/>
      <c r="STM95" s="3"/>
      <c r="STN95" s="3"/>
      <c r="STO95" s="3"/>
      <c r="STP95" s="3"/>
      <c r="STQ95" s="3"/>
      <c r="STR95" s="3"/>
      <c r="STS95" s="3"/>
      <c r="STT95" s="3"/>
      <c r="STU95" s="3"/>
      <c r="STV95" s="3"/>
      <c r="STW95" s="3"/>
      <c r="STX95" s="3"/>
      <c r="STY95" s="3"/>
      <c r="STZ95" s="3"/>
      <c r="SUA95" s="3"/>
      <c r="SUB95" s="3"/>
      <c r="SUC95" s="3"/>
      <c r="SUD95" s="3"/>
      <c r="SUE95" s="3"/>
      <c r="SUF95" s="3"/>
      <c r="SUG95" s="3"/>
      <c r="SUH95" s="3"/>
      <c r="SUI95" s="3"/>
      <c r="SUJ95" s="3"/>
      <c r="SUK95" s="3"/>
      <c r="SUL95" s="3"/>
      <c r="SUM95" s="3"/>
      <c r="SUN95" s="3"/>
      <c r="SUO95" s="3"/>
      <c r="SUP95" s="3"/>
      <c r="SUQ95" s="3"/>
      <c r="SUR95" s="3"/>
      <c r="SUS95" s="3"/>
      <c r="SUT95" s="3"/>
      <c r="SUU95" s="3"/>
      <c r="SUV95" s="3"/>
      <c r="SUW95" s="3"/>
      <c r="SUX95" s="3"/>
      <c r="SUY95" s="3"/>
      <c r="SUZ95" s="3"/>
      <c r="SVA95" s="3"/>
      <c r="SVB95" s="3"/>
      <c r="SVC95" s="3"/>
      <c r="SVD95" s="3"/>
      <c r="SVE95" s="3"/>
      <c r="SVF95" s="3"/>
      <c r="SVG95" s="3"/>
      <c r="SVH95" s="3"/>
      <c r="SVI95" s="3"/>
      <c r="SVJ95" s="3"/>
      <c r="SVK95" s="3"/>
      <c r="SVL95" s="3"/>
      <c r="SVM95" s="3"/>
      <c r="SVN95" s="3"/>
      <c r="SVO95" s="3"/>
      <c r="SVP95" s="3"/>
      <c r="SVQ95" s="3"/>
      <c r="SVR95" s="3"/>
      <c r="SVS95" s="3"/>
      <c r="SVT95" s="3"/>
      <c r="SVU95" s="3"/>
      <c r="SVV95" s="3"/>
      <c r="SVW95" s="3"/>
      <c r="SVX95" s="3"/>
      <c r="SVY95" s="3"/>
      <c r="SVZ95" s="3"/>
      <c r="SWA95" s="3"/>
      <c r="SWB95" s="3"/>
      <c r="SWC95" s="3"/>
      <c r="SWD95" s="3"/>
      <c r="SWE95" s="3"/>
      <c r="SWF95" s="3"/>
      <c r="SWG95" s="3"/>
      <c r="SWH95" s="3"/>
      <c r="SWI95" s="3"/>
      <c r="SWJ95" s="3"/>
      <c r="SWK95" s="3"/>
      <c r="SWL95" s="3"/>
      <c r="SWM95" s="3"/>
      <c r="SWN95" s="3"/>
      <c r="SWO95" s="3"/>
      <c r="SWP95" s="3"/>
      <c r="SWQ95" s="3"/>
      <c r="SWR95" s="3"/>
      <c r="SWS95" s="3"/>
      <c r="SWT95" s="3"/>
      <c r="SWU95" s="3"/>
      <c r="SWV95" s="3"/>
      <c r="SWW95" s="3"/>
      <c r="SWX95" s="3"/>
      <c r="SWY95" s="3"/>
      <c r="SWZ95" s="3"/>
      <c r="SXA95" s="3"/>
      <c r="SXB95" s="3"/>
      <c r="SXC95" s="3"/>
      <c r="SXD95" s="3"/>
      <c r="SXE95" s="3"/>
      <c r="SXF95" s="3"/>
      <c r="SXG95" s="3"/>
      <c r="SXH95" s="3"/>
      <c r="SXI95" s="3"/>
      <c r="SXJ95" s="3"/>
      <c r="SXK95" s="3"/>
      <c r="SXL95" s="3"/>
      <c r="SXM95" s="3"/>
      <c r="SXN95" s="3"/>
      <c r="SXO95" s="3"/>
      <c r="SXP95" s="3"/>
      <c r="SXQ95" s="3"/>
      <c r="SXR95" s="3"/>
      <c r="SXS95" s="3"/>
      <c r="SXT95" s="3"/>
      <c r="SXU95" s="3"/>
      <c r="SXV95" s="3"/>
      <c r="SXW95" s="3"/>
      <c r="SXX95" s="3"/>
      <c r="SXY95" s="3"/>
      <c r="SXZ95" s="3"/>
      <c r="SYA95" s="3"/>
      <c r="SYB95" s="3"/>
      <c r="SYC95" s="3"/>
      <c r="SYD95" s="3"/>
      <c r="SYE95" s="3"/>
      <c r="SYF95" s="3"/>
      <c r="SYG95" s="3"/>
      <c r="SYH95" s="3"/>
      <c r="SYI95" s="3"/>
      <c r="SYJ95" s="3"/>
      <c r="SYK95" s="3"/>
      <c r="SYL95" s="3"/>
      <c r="SYM95" s="3"/>
      <c r="SYN95" s="3"/>
      <c r="SYO95" s="3"/>
      <c r="SYP95" s="3"/>
      <c r="SYQ95" s="3"/>
      <c r="SYR95" s="3"/>
      <c r="SYS95" s="3"/>
      <c r="SYT95" s="3"/>
      <c r="SYU95" s="3"/>
      <c r="SYV95" s="3"/>
      <c r="SYW95" s="3"/>
      <c r="SYX95" s="3"/>
      <c r="SYY95" s="3"/>
      <c r="SYZ95" s="3"/>
      <c r="SZA95" s="3"/>
      <c r="SZB95" s="3"/>
      <c r="SZC95" s="3"/>
      <c r="SZD95" s="3"/>
      <c r="SZE95" s="3"/>
      <c r="SZF95" s="3"/>
      <c r="SZG95" s="3"/>
      <c r="SZH95" s="3"/>
      <c r="SZI95" s="3"/>
      <c r="SZJ95" s="3"/>
      <c r="SZK95" s="3"/>
      <c r="SZL95" s="3"/>
      <c r="SZM95" s="3"/>
      <c r="SZN95" s="3"/>
      <c r="SZO95" s="3"/>
      <c r="SZP95" s="3"/>
      <c r="SZQ95" s="3"/>
      <c r="SZR95" s="3"/>
      <c r="SZS95" s="3"/>
      <c r="SZT95" s="3"/>
      <c r="SZU95" s="3"/>
      <c r="SZV95" s="3"/>
      <c r="SZW95" s="3"/>
      <c r="SZX95" s="3"/>
      <c r="SZY95" s="3"/>
      <c r="SZZ95" s="3"/>
      <c r="TAA95" s="3"/>
      <c r="TAB95" s="3"/>
      <c r="TAC95" s="3"/>
      <c r="TAD95" s="3"/>
      <c r="TAE95" s="3"/>
      <c r="TAF95" s="3"/>
      <c r="TAG95" s="3"/>
      <c r="TAH95" s="3"/>
      <c r="TAI95" s="3"/>
      <c r="TAJ95" s="3"/>
      <c r="TAK95" s="3"/>
      <c r="TAL95" s="3"/>
      <c r="TAM95" s="3"/>
      <c r="TAN95" s="3"/>
      <c r="TAO95" s="3"/>
      <c r="TAP95" s="3"/>
      <c r="TAQ95" s="3"/>
      <c r="TAR95" s="3"/>
      <c r="TAS95" s="3"/>
      <c r="TAT95" s="3"/>
      <c r="TAU95" s="3"/>
      <c r="TAV95" s="3"/>
      <c r="TAW95" s="3"/>
      <c r="TAX95" s="3"/>
      <c r="TAY95" s="3"/>
      <c r="TAZ95" s="3"/>
      <c r="TBA95" s="3"/>
      <c r="TBB95" s="3"/>
      <c r="TBC95" s="3"/>
      <c r="TBD95" s="3"/>
      <c r="TBE95" s="3"/>
      <c r="TBF95" s="3"/>
      <c r="TBG95" s="3"/>
      <c r="TBH95" s="3"/>
      <c r="TBI95" s="3"/>
      <c r="TBJ95" s="3"/>
      <c r="TBK95" s="3"/>
      <c r="TBL95" s="3"/>
      <c r="TBM95" s="3"/>
      <c r="TBN95" s="3"/>
      <c r="TBO95" s="3"/>
      <c r="TBP95" s="3"/>
      <c r="TBQ95" s="3"/>
      <c r="TBR95" s="3"/>
      <c r="TBS95" s="3"/>
      <c r="TBT95" s="3"/>
      <c r="TBU95" s="3"/>
      <c r="TBV95" s="3"/>
      <c r="TBW95" s="3"/>
      <c r="TBX95" s="3"/>
      <c r="TBY95" s="3"/>
      <c r="TBZ95" s="3"/>
      <c r="TCA95" s="3"/>
      <c r="TCB95" s="3"/>
      <c r="TCC95" s="3"/>
      <c r="TCD95" s="3"/>
      <c r="TCE95" s="3"/>
      <c r="TCF95" s="3"/>
      <c r="TCG95" s="3"/>
      <c r="TCH95" s="3"/>
      <c r="TCI95" s="3"/>
      <c r="TCJ95" s="3"/>
      <c r="TCK95" s="3"/>
      <c r="TCL95" s="3"/>
      <c r="TCM95" s="3"/>
      <c r="TCN95" s="3"/>
      <c r="TCO95" s="3"/>
      <c r="TCP95" s="3"/>
      <c r="TCQ95" s="3"/>
      <c r="TCR95" s="3"/>
      <c r="TCS95" s="3"/>
      <c r="TCT95" s="3"/>
      <c r="TCU95" s="3"/>
      <c r="TCV95" s="3"/>
      <c r="TCW95" s="3"/>
      <c r="TCX95" s="3"/>
      <c r="TCY95" s="3"/>
      <c r="TCZ95" s="3"/>
      <c r="TDA95" s="3"/>
      <c r="TDB95" s="3"/>
      <c r="TDC95" s="3"/>
      <c r="TDD95" s="3"/>
      <c r="TDE95" s="3"/>
      <c r="TDF95" s="3"/>
      <c r="TDG95" s="3"/>
      <c r="TDH95" s="3"/>
      <c r="TDI95" s="3"/>
      <c r="TDJ95" s="3"/>
      <c r="TDK95" s="3"/>
      <c r="TDL95" s="3"/>
      <c r="TDM95" s="3"/>
      <c r="TDN95" s="3"/>
      <c r="TDO95" s="3"/>
      <c r="TDP95" s="3"/>
      <c r="TDQ95" s="3"/>
      <c r="TDR95" s="3"/>
      <c r="TDS95" s="3"/>
      <c r="TDT95" s="3"/>
      <c r="TDU95" s="3"/>
      <c r="TDV95" s="3"/>
      <c r="TDW95" s="3"/>
      <c r="TDX95" s="3"/>
      <c r="TDY95" s="3"/>
      <c r="TDZ95" s="3"/>
      <c r="TEA95" s="3"/>
      <c r="TEB95" s="3"/>
      <c r="TEC95" s="3"/>
      <c r="TED95" s="3"/>
      <c r="TEE95" s="3"/>
      <c r="TEF95" s="3"/>
      <c r="TEG95" s="3"/>
      <c r="TEH95" s="3"/>
      <c r="TEI95" s="3"/>
      <c r="TEJ95" s="3"/>
      <c r="TEK95" s="3"/>
      <c r="TEL95" s="3"/>
      <c r="TEM95" s="3"/>
      <c r="TEN95" s="3"/>
      <c r="TEO95" s="3"/>
      <c r="TEP95" s="3"/>
      <c r="TEQ95" s="3"/>
      <c r="TER95" s="3"/>
      <c r="TES95" s="3"/>
      <c r="TET95" s="3"/>
      <c r="TEU95" s="3"/>
      <c r="TEV95" s="3"/>
      <c r="TEW95" s="3"/>
      <c r="TEX95" s="3"/>
      <c r="TEY95" s="3"/>
      <c r="TEZ95" s="3"/>
      <c r="TFA95" s="3"/>
      <c r="TFB95" s="3"/>
      <c r="TFC95" s="3"/>
      <c r="TFD95" s="3"/>
      <c r="TFE95" s="3"/>
      <c r="TFF95" s="3"/>
      <c r="TFG95" s="3"/>
      <c r="TFH95" s="3"/>
      <c r="TFI95" s="3"/>
      <c r="TFJ95" s="3"/>
      <c r="TFK95" s="3"/>
      <c r="TFL95" s="3"/>
      <c r="TFM95" s="3"/>
      <c r="TFN95" s="3"/>
      <c r="TFO95" s="3"/>
      <c r="TFP95" s="3"/>
      <c r="TFQ95" s="3"/>
      <c r="TFR95" s="3"/>
      <c r="TFS95" s="3"/>
      <c r="TFT95" s="3"/>
      <c r="TFU95" s="3"/>
      <c r="TFV95" s="3"/>
      <c r="TFW95" s="3"/>
      <c r="TFX95" s="3"/>
      <c r="TFY95" s="3"/>
      <c r="TFZ95" s="3"/>
      <c r="TGA95" s="3"/>
      <c r="TGB95" s="3"/>
      <c r="TGC95" s="3"/>
      <c r="TGD95" s="3"/>
      <c r="TGE95" s="3"/>
      <c r="TGF95" s="3"/>
      <c r="TGG95" s="3"/>
      <c r="TGH95" s="3"/>
      <c r="TGI95" s="3"/>
      <c r="TGJ95" s="3"/>
      <c r="TGK95" s="3"/>
      <c r="TGL95" s="3"/>
      <c r="TGM95" s="3"/>
      <c r="TGN95" s="3"/>
      <c r="TGO95" s="3"/>
      <c r="TGP95" s="3"/>
      <c r="TGQ95" s="3"/>
      <c r="TGR95" s="3"/>
      <c r="TGS95" s="3"/>
      <c r="TGT95" s="3"/>
      <c r="TGU95" s="3"/>
      <c r="TGV95" s="3"/>
      <c r="TGW95" s="3"/>
      <c r="TGX95" s="3"/>
      <c r="TGY95" s="3"/>
      <c r="TGZ95" s="3"/>
      <c r="THA95" s="3"/>
      <c r="THB95" s="3"/>
      <c r="THC95" s="3"/>
      <c r="THD95" s="3"/>
      <c r="THE95" s="3"/>
      <c r="THF95" s="3"/>
      <c r="THG95" s="3"/>
      <c r="THH95" s="3"/>
      <c r="THI95" s="3"/>
      <c r="THJ95" s="3"/>
      <c r="THK95" s="3"/>
      <c r="THL95" s="3"/>
      <c r="THM95" s="3"/>
      <c r="THN95" s="3"/>
      <c r="THO95" s="3"/>
      <c r="THP95" s="3"/>
      <c r="THQ95" s="3"/>
      <c r="THR95" s="3"/>
      <c r="THS95" s="3"/>
      <c r="THT95" s="3"/>
      <c r="THU95" s="3"/>
      <c r="THV95" s="3"/>
      <c r="THW95" s="3"/>
      <c r="THX95" s="3"/>
      <c r="THY95" s="3"/>
      <c r="THZ95" s="3"/>
      <c r="TIA95" s="3"/>
      <c r="TIB95" s="3"/>
      <c r="TIC95" s="3"/>
      <c r="TID95" s="3"/>
      <c r="TIE95" s="3"/>
      <c r="TIF95" s="3"/>
      <c r="TIG95" s="3"/>
      <c r="TIH95" s="3"/>
      <c r="TII95" s="3"/>
      <c r="TIJ95" s="3"/>
      <c r="TIK95" s="3"/>
      <c r="TIL95" s="3"/>
      <c r="TIM95" s="3"/>
      <c r="TIN95" s="3"/>
      <c r="TIO95" s="3"/>
      <c r="TIP95" s="3"/>
      <c r="TIQ95" s="3"/>
      <c r="TIR95" s="3"/>
      <c r="TIS95" s="3"/>
      <c r="TIT95" s="3"/>
      <c r="TIU95" s="3"/>
      <c r="TIV95" s="3"/>
      <c r="TIW95" s="3"/>
      <c r="TIX95" s="3"/>
      <c r="TIY95" s="3"/>
      <c r="TIZ95" s="3"/>
      <c r="TJA95" s="3"/>
      <c r="TJB95" s="3"/>
      <c r="TJC95" s="3"/>
      <c r="TJD95" s="3"/>
      <c r="TJE95" s="3"/>
      <c r="TJF95" s="3"/>
      <c r="TJG95" s="3"/>
      <c r="TJH95" s="3"/>
      <c r="TJI95" s="3"/>
      <c r="TJJ95" s="3"/>
      <c r="TJK95" s="3"/>
      <c r="TJL95" s="3"/>
      <c r="TJM95" s="3"/>
      <c r="TJN95" s="3"/>
      <c r="TJO95" s="3"/>
      <c r="TJP95" s="3"/>
      <c r="TJQ95" s="3"/>
      <c r="TJR95" s="3"/>
      <c r="TJS95" s="3"/>
      <c r="TJT95" s="3"/>
      <c r="TJU95" s="3"/>
      <c r="TJV95" s="3"/>
      <c r="TJW95" s="3"/>
      <c r="TJX95" s="3"/>
      <c r="TJY95" s="3"/>
      <c r="TJZ95" s="3"/>
      <c r="TKA95" s="3"/>
      <c r="TKB95" s="3"/>
      <c r="TKC95" s="3"/>
      <c r="TKD95" s="3"/>
      <c r="TKE95" s="3"/>
      <c r="TKF95" s="3"/>
      <c r="TKG95" s="3"/>
      <c r="TKH95" s="3"/>
      <c r="TKI95" s="3"/>
      <c r="TKJ95" s="3"/>
      <c r="TKK95" s="3"/>
      <c r="TKL95" s="3"/>
      <c r="TKM95" s="3"/>
      <c r="TKN95" s="3"/>
      <c r="TKO95" s="3"/>
      <c r="TKP95" s="3"/>
      <c r="TKQ95" s="3"/>
      <c r="TKR95" s="3"/>
      <c r="TKS95" s="3"/>
      <c r="TKT95" s="3"/>
      <c r="TKU95" s="3"/>
      <c r="TKV95" s="3"/>
      <c r="TKW95" s="3"/>
      <c r="TKX95" s="3"/>
      <c r="TKY95" s="3"/>
      <c r="TKZ95" s="3"/>
      <c r="TLA95" s="3"/>
      <c r="TLB95" s="3"/>
      <c r="TLC95" s="3"/>
      <c r="TLD95" s="3"/>
      <c r="TLE95" s="3"/>
      <c r="TLF95" s="3"/>
      <c r="TLG95" s="3"/>
      <c r="TLH95" s="3"/>
      <c r="TLI95" s="3"/>
      <c r="TLJ95" s="3"/>
      <c r="TLK95" s="3"/>
      <c r="TLL95" s="3"/>
      <c r="TLM95" s="3"/>
      <c r="TLN95" s="3"/>
      <c r="TLO95" s="3"/>
      <c r="TLP95" s="3"/>
      <c r="TLQ95" s="3"/>
      <c r="TLR95" s="3"/>
      <c r="TLS95" s="3"/>
      <c r="TLT95" s="3"/>
      <c r="TLU95" s="3"/>
      <c r="TLV95" s="3"/>
      <c r="TLW95" s="3"/>
      <c r="TLX95" s="3"/>
      <c r="TLY95" s="3"/>
      <c r="TLZ95" s="3"/>
      <c r="TMA95" s="3"/>
      <c r="TMB95" s="3"/>
      <c r="TMC95" s="3"/>
      <c r="TMD95" s="3"/>
      <c r="TME95" s="3"/>
      <c r="TMF95" s="3"/>
      <c r="TMG95" s="3"/>
      <c r="TMH95" s="3"/>
      <c r="TMI95" s="3"/>
      <c r="TMJ95" s="3"/>
      <c r="TMK95" s="3"/>
      <c r="TML95" s="3"/>
      <c r="TMM95" s="3"/>
      <c r="TMN95" s="3"/>
      <c r="TMO95" s="3"/>
      <c r="TMP95" s="3"/>
      <c r="TMQ95" s="3"/>
      <c r="TMR95" s="3"/>
      <c r="TMS95" s="3"/>
      <c r="TMT95" s="3"/>
      <c r="TMU95" s="3"/>
      <c r="TMV95" s="3"/>
      <c r="TMW95" s="3"/>
      <c r="TMX95" s="3"/>
      <c r="TMY95" s="3"/>
      <c r="TMZ95" s="3"/>
      <c r="TNA95" s="3"/>
      <c r="TNB95" s="3"/>
      <c r="TNC95" s="3"/>
      <c r="TND95" s="3"/>
      <c r="TNE95" s="3"/>
      <c r="TNF95" s="3"/>
      <c r="TNG95" s="3"/>
      <c r="TNH95" s="3"/>
      <c r="TNI95" s="3"/>
      <c r="TNJ95" s="3"/>
      <c r="TNK95" s="3"/>
      <c r="TNL95" s="3"/>
      <c r="TNM95" s="3"/>
      <c r="TNN95" s="3"/>
      <c r="TNO95" s="3"/>
      <c r="TNP95" s="3"/>
      <c r="TNQ95" s="3"/>
      <c r="TNR95" s="3"/>
      <c r="TNS95" s="3"/>
      <c r="TNT95" s="3"/>
      <c r="TNU95" s="3"/>
      <c r="TNV95" s="3"/>
      <c r="TNW95" s="3"/>
      <c r="TNX95" s="3"/>
      <c r="TNY95" s="3"/>
      <c r="TNZ95" s="3"/>
      <c r="TOA95" s="3"/>
      <c r="TOB95" s="3"/>
      <c r="TOC95" s="3"/>
      <c r="TOD95" s="3"/>
      <c r="TOE95" s="3"/>
      <c r="TOF95" s="3"/>
      <c r="TOG95" s="3"/>
      <c r="TOH95" s="3"/>
      <c r="TOI95" s="3"/>
      <c r="TOJ95" s="3"/>
      <c r="TOK95" s="3"/>
      <c r="TOL95" s="3"/>
      <c r="TOM95" s="3"/>
      <c r="TON95" s="3"/>
      <c r="TOO95" s="3"/>
      <c r="TOP95" s="3"/>
      <c r="TOQ95" s="3"/>
      <c r="TOR95" s="3"/>
      <c r="TOS95" s="3"/>
      <c r="TOT95" s="3"/>
      <c r="TOU95" s="3"/>
      <c r="TOV95" s="3"/>
      <c r="TOW95" s="3"/>
      <c r="TOX95" s="3"/>
      <c r="TOY95" s="3"/>
      <c r="TOZ95" s="3"/>
      <c r="TPA95" s="3"/>
      <c r="TPB95" s="3"/>
      <c r="TPC95" s="3"/>
      <c r="TPD95" s="3"/>
      <c r="TPE95" s="3"/>
      <c r="TPF95" s="3"/>
      <c r="TPG95" s="3"/>
      <c r="TPH95" s="3"/>
      <c r="TPI95" s="3"/>
      <c r="TPJ95" s="3"/>
      <c r="TPK95" s="3"/>
      <c r="TPL95" s="3"/>
      <c r="TPM95" s="3"/>
      <c r="TPN95" s="3"/>
      <c r="TPO95" s="3"/>
      <c r="TPP95" s="3"/>
      <c r="TPQ95" s="3"/>
      <c r="TPR95" s="3"/>
      <c r="TPS95" s="3"/>
      <c r="TPT95" s="3"/>
      <c r="TPU95" s="3"/>
      <c r="TPV95" s="3"/>
      <c r="TPW95" s="3"/>
      <c r="TPX95" s="3"/>
      <c r="TPY95" s="3"/>
      <c r="TPZ95" s="3"/>
      <c r="TQA95" s="3"/>
      <c r="TQB95" s="3"/>
      <c r="TQC95" s="3"/>
      <c r="TQD95" s="3"/>
      <c r="TQE95" s="3"/>
      <c r="TQF95" s="3"/>
      <c r="TQG95" s="3"/>
      <c r="TQH95" s="3"/>
      <c r="TQI95" s="3"/>
      <c r="TQJ95" s="3"/>
      <c r="TQK95" s="3"/>
      <c r="TQL95" s="3"/>
      <c r="TQM95" s="3"/>
      <c r="TQN95" s="3"/>
      <c r="TQO95" s="3"/>
      <c r="TQP95" s="3"/>
      <c r="TQQ95" s="3"/>
      <c r="TQR95" s="3"/>
      <c r="TQS95" s="3"/>
      <c r="TQT95" s="3"/>
      <c r="TQU95" s="3"/>
      <c r="TQV95" s="3"/>
      <c r="TQW95" s="3"/>
      <c r="TQX95" s="3"/>
      <c r="TQY95" s="3"/>
      <c r="TQZ95" s="3"/>
      <c r="TRA95" s="3"/>
      <c r="TRB95" s="3"/>
      <c r="TRC95" s="3"/>
      <c r="TRD95" s="3"/>
      <c r="TRE95" s="3"/>
      <c r="TRF95" s="3"/>
      <c r="TRG95" s="3"/>
      <c r="TRH95" s="3"/>
      <c r="TRI95" s="3"/>
      <c r="TRJ95" s="3"/>
      <c r="TRK95" s="3"/>
      <c r="TRL95" s="3"/>
      <c r="TRM95" s="3"/>
      <c r="TRN95" s="3"/>
      <c r="TRO95" s="3"/>
      <c r="TRP95" s="3"/>
      <c r="TRQ95" s="3"/>
      <c r="TRR95" s="3"/>
      <c r="TRS95" s="3"/>
      <c r="TRT95" s="3"/>
      <c r="TRU95" s="3"/>
      <c r="TRV95" s="3"/>
      <c r="TRW95" s="3"/>
      <c r="TRX95" s="3"/>
      <c r="TRY95" s="3"/>
      <c r="TRZ95" s="3"/>
      <c r="TSA95" s="3"/>
      <c r="TSB95" s="3"/>
      <c r="TSC95" s="3"/>
      <c r="TSD95" s="3"/>
      <c r="TSE95" s="3"/>
      <c r="TSF95" s="3"/>
      <c r="TSG95" s="3"/>
      <c r="TSH95" s="3"/>
      <c r="TSI95" s="3"/>
      <c r="TSJ95" s="3"/>
      <c r="TSK95" s="3"/>
      <c r="TSL95" s="3"/>
      <c r="TSM95" s="3"/>
      <c r="TSN95" s="3"/>
      <c r="TSO95" s="3"/>
      <c r="TSP95" s="3"/>
      <c r="TSQ95" s="3"/>
      <c r="TSR95" s="3"/>
      <c r="TSS95" s="3"/>
      <c r="TST95" s="3"/>
      <c r="TSU95" s="3"/>
      <c r="TSV95" s="3"/>
      <c r="TSW95" s="3"/>
      <c r="TSX95" s="3"/>
      <c r="TSY95" s="3"/>
      <c r="TSZ95" s="3"/>
      <c r="TTA95" s="3"/>
      <c r="TTB95" s="3"/>
      <c r="TTC95" s="3"/>
      <c r="TTD95" s="3"/>
      <c r="TTE95" s="3"/>
      <c r="TTF95" s="3"/>
      <c r="TTG95" s="3"/>
      <c r="TTH95" s="3"/>
      <c r="TTI95" s="3"/>
      <c r="TTJ95" s="3"/>
      <c r="TTK95" s="3"/>
      <c r="TTL95" s="3"/>
      <c r="TTM95" s="3"/>
      <c r="TTN95" s="3"/>
      <c r="TTO95" s="3"/>
      <c r="TTP95" s="3"/>
      <c r="TTQ95" s="3"/>
      <c r="TTR95" s="3"/>
      <c r="TTS95" s="3"/>
      <c r="TTT95" s="3"/>
      <c r="TTU95" s="3"/>
      <c r="TTV95" s="3"/>
      <c r="TTW95" s="3"/>
      <c r="TTX95" s="3"/>
      <c r="TTY95" s="3"/>
      <c r="TTZ95" s="3"/>
      <c r="TUA95" s="3"/>
      <c r="TUB95" s="3"/>
      <c r="TUC95" s="3"/>
      <c r="TUD95" s="3"/>
      <c r="TUE95" s="3"/>
      <c r="TUF95" s="3"/>
      <c r="TUG95" s="3"/>
      <c r="TUH95" s="3"/>
      <c r="TUI95" s="3"/>
      <c r="TUJ95" s="3"/>
      <c r="TUK95" s="3"/>
      <c r="TUL95" s="3"/>
      <c r="TUM95" s="3"/>
      <c r="TUN95" s="3"/>
      <c r="TUO95" s="3"/>
      <c r="TUP95" s="3"/>
      <c r="TUQ95" s="3"/>
      <c r="TUR95" s="3"/>
      <c r="TUS95" s="3"/>
      <c r="TUT95" s="3"/>
      <c r="TUU95" s="3"/>
      <c r="TUV95" s="3"/>
      <c r="TUW95" s="3"/>
      <c r="TUX95" s="3"/>
      <c r="TUY95" s="3"/>
      <c r="TUZ95" s="3"/>
      <c r="TVA95" s="3"/>
      <c r="TVB95" s="3"/>
      <c r="TVC95" s="3"/>
      <c r="TVD95" s="3"/>
      <c r="TVE95" s="3"/>
      <c r="TVF95" s="3"/>
      <c r="TVG95" s="3"/>
      <c r="TVH95" s="3"/>
      <c r="TVI95" s="3"/>
      <c r="TVJ95" s="3"/>
      <c r="TVK95" s="3"/>
      <c r="TVL95" s="3"/>
      <c r="TVM95" s="3"/>
      <c r="TVN95" s="3"/>
      <c r="TVO95" s="3"/>
      <c r="TVP95" s="3"/>
      <c r="TVQ95" s="3"/>
      <c r="TVR95" s="3"/>
      <c r="TVS95" s="3"/>
      <c r="TVT95" s="3"/>
      <c r="TVU95" s="3"/>
      <c r="TVV95" s="3"/>
      <c r="TVW95" s="3"/>
      <c r="TVX95" s="3"/>
      <c r="TVY95" s="3"/>
      <c r="TVZ95" s="3"/>
      <c r="TWA95" s="3"/>
      <c r="TWB95" s="3"/>
      <c r="TWC95" s="3"/>
      <c r="TWD95" s="3"/>
      <c r="TWE95" s="3"/>
      <c r="TWF95" s="3"/>
      <c r="TWG95" s="3"/>
      <c r="TWH95" s="3"/>
      <c r="TWI95" s="3"/>
      <c r="TWJ95" s="3"/>
      <c r="TWK95" s="3"/>
      <c r="TWL95" s="3"/>
      <c r="TWM95" s="3"/>
      <c r="TWN95" s="3"/>
      <c r="TWO95" s="3"/>
      <c r="TWP95" s="3"/>
      <c r="TWQ95" s="3"/>
      <c r="TWR95" s="3"/>
      <c r="TWS95" s="3"/>
      <c r="TWT95" s="3"/>
      <c r="TWU95" s="3"/>
      <c r="TWV95" s="3"/>
      <c r="TWW95" s="3"/>
      <c r="TWX95" s="3"/>
      <c r="TWY95" s="3"/>
      <c r="TWZ95" s="3"/>
      <c r="TXA95" s="3"/>
      <c r="TXB95" s="3"/>
      <c r="TXC95" s="3"/>
      <c r="TXD95" s="3"/>
      <c r="TXE95" s="3"/>
      <c r="TXF95" s="3"/>
      <c r="TXG95" s="3"/>
      <c r="TXH95" s="3"/>
      <c r="TXI95" s="3"/>
      <c r="TXJ95" s="3"/>
      <c r="TXK95" s="3"/>
      <c r="TXL95" s="3"/>
      <c r="TXM95" s="3"/>
      <c r="TXN95" s="3"/>
      <c r="TXO95" s="3"/>
      <c r="TXP95" s="3"/>
      <c r="TXQ95" s="3"/>
      <c r="TXR95" s="3"/>
      <c r="TXS95" s="3"/>
      <c r="TXT95" s="3"/>
      <c r="TXU95" s="3"/>
      <c r="TXV95" s="3"/>
      <c r="TXW95" s="3"/>
      <c r="TXX95" s="3"/>
      <c r="TXY95" s="3"/>
      <c r="TXZ95" s="3"/>
      <c r="TYA95" s="3"/>
      <c r="TYB95" s="3"/>
      <c r="TYC95" s="3"/>
      <c r="TYD95" s="3"/>
      <c r="TYE95" s="3"/>
      <c r="TYF95" s="3"/>
      <c r="TYG95" s="3"/>
      <c r="TYH95" s="3"/>
      <c r="TYI95" s="3"/>
      <c r="TYJ95" s="3"/>
      <c r="TYK95" s="3"/>
      <c r="TYL95" s="3"/>
      <c r="TYM95" s="3"/>
      <c r="TYN95" s="3"/>
      <c r="TYO95" s="3"/>
      <c r="TYP95" s="3"/>
      <c r="TYQ95" s="3"/>
      <c r="TYR95" s="3"/>
      <c r="TYS95" s="3"/>
      <c r="TYT95" s="3"/>
      <c r="TYU95" s="3"/>
      <c r="TYV95" s="3"/>
      <c r="TYW95" s="3"/>
      <c r="TYX95" s="3"/>
      <c r="TYY95" s="3"/>
      <c r="TYZ95" s="3"/>
      <c r="TZA95" s="3"/>
      <c r="TZB95" s="3"/>
      <c r="TZC95" s="3"/>
      <c r="TZD95" s="3"/>
      <c r="TZE95" s="3"/>
      <c r="TZF95" s="3"/>
      <c r="TZG95" s="3"/>
      <c r="TZH95" s="3"/>
      <c r="TZI95" s="3"/>
      <c r="TZJ95" s="3"/>
      <c r="TZK95" s="3"/>
      <c r="TZL95" s="3"/>
      <c r="TZM95" s="3"/>
      <c r="TZN95" s="3"/>
      <c r="TZO95" s="3"/>
      <c r="TZP95" s="3"/>
      <c r="TZQ95" s="3"/>
      <c r="TZR95" s="3"/>
      <c r="TZS95" s="3"/>
      <c r="TZT95" s="3"/>
      <c r="TZU95" s="3"/>
      <c r="TZV95" s="3"/>
      <c r="TZW95" s="3"/>
      <c r="TZX95" s="3"/>
      <c r="TZY95" s="3"/>
      <c r="TZZ95" s="3"/>
      <c r="UAA95" s="3"/>
      <c r="UAB95" s="3"/>
      <c r="UAC95" s="3"/>
      <c r="UAD95" s="3"/>
      <c r="UAE95" s="3"/>
      <c r="UAF95" s="3"/>
      <c r="UAG95" s="3"/>
      <c r="UAH95" s="3"/>
      <c r="UAI95" s="3"/>
      <c r="UAJ95" s="3"/>
      <c r="UAK95" s="3"/>
      <c r="UAL95" s="3"/>
      <c r="UAM95" s="3"/>
      <c r="UAN95" s="3"/>
      <c r="UAO95" s="3"/>
      <c r="UAP95" s="3"/>
      <c r="UAQ95" s="3"/>
      <c r="UAR95" s="3"/>
      <c r="UAS95" s="3"/>
      <c r="UAT95" s="3"/>
      <c r="UAU95" s="3"/>
      <c r="UAV95" s="3"/>
      <c r="UAW95" s="3"/>
      <c r="UAX95" s="3"/>
      <c r="UAY95" s="3"/>
      <c r="UAZ95" s="3"/>
      <c r="UBA95" s="3"/>
      <c r="UBB95" s="3"/>
      <c r="UBC95" s="3"/>
      <c r="UBD95" s="3"/>
      <c r="UBE95" s="3"/>
      <c r="UBF95" s="3"/>
      <c r="UBG95" s="3"/>
      <c r="UBH95" s="3"/>
      <c r="UBI95" s="3"/>
      <c r="UBJ95" s="3"/>
      <c r="UBK95" s="3"/>
      <c r="UBL95" s="3"/>
      <c r="UBM95" s="3"/>
      <c r="UBN95" s="3"/>
      <c r="UBO95" s="3"/>
      <c r="UBP95" s="3"/>
      <c r="UBQ95" s="3"/>
      <c r="UBR95" s="3"/>
      <c r="UBS95" s="3"/>
      <c r="UBT95" s="3"/>
      <c r="UBU95" s="3"/>
      <c r="UBV95" s="3"/>
      <c r="UBW95" s="3"/>
      <c r="UBX95" s="3"/>
      <c r="UBY95" s="3"/>
      <c r="UBZ95" s="3"/>
      <c r="UCA95" s="3"/>
      <c r="UCB95" s="3"/>
      <c r="UCC95" s="3"/>
      <c r="UCD95" s="3"/>
      <c r="UCE95" s="3"/>
      <c r="UCF95" s="3"/>
      <c r="UCG95" s="3"/>
      <c r="UCH95" s="3"/>
      <c r="UCI95" s="3"/>
      <c r="UCJ95" s="3"/>
      <c r="UCK95" s="3"/>
      <c r="UCL95" s="3"/>
      <c r="UCM95" s="3"/>
      <c r="UCN95" s="3"/>
      <c r="UCO95" s="3"/>
      <c r="UCP95" s="3"/>
      <c r="UCQ95" s="3"/>
      <c r="UCR95" s="3"/>
      <c r="UCS95" s="3"/>
      <c r="UCT95" s="3"/>
      <c r="UCU95" s="3"/>
      <c r="UCV95" s="3"/>
      <c r="UCW95" s="3"/>
      <c r="UCX95" s="3"/>
      <c r="UCY95" s="3"/>
      <c r="UCZ95" s="3"/>
      <c r="UDA95" s="3"/>
      <c r="UDB95" s="3"/>
      <c r="UDC95" s="3"/>
      <c r="UDD95" s="3"/>
      <c r="UDE95" s="3"/>
      <c r="UDF95" s="3"/>
      <c r="UDG95" s="3"/>
      <c r="UDH95" s="3"/>
      <c r="UDI95" s="3"/>
      <c r="UDJ95" s="3"/>
      <c r="UDK95" s="3"/>
      <c r="UDL95" s="3"/>
      <c r="UDM95" s="3"/>
      <c r="UDN95" s="3"/>
      <c r="UDO95" s="3"/>
      <c r="UDP95" s="3"/>
      <c r="UDQ95" s="3"/>
      <c r="UDR95" s="3"/>
      <c r="UDS95" s="3"/>
      <c r="UDT95" s="3"/>
      <c r="UDU95" s="3"/>
      <c r="UDV95" s="3"/>
      <c r="UDW95" s="3"/>
      <c r="UDX95" s="3"/>
      <c r="UDY95" s="3"/>
      <c r="UDZ95" s="3"/>
      <c r="UEA95" s="3"/>
      <c r="UEB95" s="3"/>
      <c r="UEC95" s="3"/>
      <c r="UED95" s="3"/>
      <c r="UEE95" s="3"/>
      <c r="UEF95" s="3"/>
      <c r="UEG95" s="3"/>
      <c r="UEH95" s="3"/>
      <c r="UEI95" s="3"/>
      <c r="UEJ95" s="3"/>
      <c r="UEK95" s="3"/>
      <c r="UEL95" s="3"/>
      <c r="UEM95" s="3"/>
      <c r="UEN95" s="3"/>
      <c r="UEO95" s="3"/>
      <c r="UEP95" s="3"/>
      <c r="UEQ95" s="3"/>
      <c r="UER95" s="3"/>
      <c r="UES95" s="3"/>
      <c r="UET95" s="3"/>
      <c r="UEU95" s="3"/>
      <c r="UEV95" s="3"/>
      <c r="UEW95" s="3"/>
      <c r="UEX95" s="3"/>
      <c r="UEY95" s="3"/>
      <c r="UEZ95" s="3"/>
      <c r="UFA95" s="3"/>
      <c r="UFB95" s="3"/>
      <c r="UFC95" s="3"/>
      <c r="UFD95" s="3"/>
      <c r="UFE95" s="3"/>
      <c r="UFF95" s="3"/>
      <c r="UFG95" s="3"/>
      <c r="UFH95" s="3"/>
      <c r="UFI95" s="3"/>
      <c r="UFJ95" s="3"/>
      <c r="UFK95" s="3"/>
      <c r="UFL95" s="3"/>
      <c r="UFM95" s="3"/>
      <c r="UFN95" s="3"/>
      <c r="UFO95" s="3"/>
      <c r="UFP95" s="3"/>
      <c r="UFQ95" s="3"/>
      <c r="UFR95" s="3"/>
      <c r="UFS95" s="3"/>
      <c r="UFT95" s="3"/>
      <c r="UFU95" s="3"/>
      <c r="UFV95" s="3"/>
      <c r="UFW95" s="3"/>
      <c r="UFX95" s="3"/>
      <c r="UFY95" s="3"/>
      <c r="UFZ95" s="3"/>
      <c r="UGA95" s="3"/>
      <c r="UGB95" s="3"/>
      <c r="UGC95" s="3"/>
      <c r="UGD95" s="3"/>
      <c r="UGE95" s="3"/>
      <c r="UGF95" s="3"/>
      <c r="UGG95" s="3"/>
      <c r="UGH95" s="3"/>
      <c r="UGI95" s="3"/>
      <c r="UGJ95" s="3"/>
      <c r="UGK95" s="3"/>
      <c r="UGL95" s="3"/>
      <c r="UGM95" s="3"/>
      <c r="UGN95" s="3"/>
      <c r="UGO95" s="3"/>
      <c r="UGP95" s="3"/>
      <c r="UGQ95" s="3"/>
      <c r="UGR95" s="3"/>
      <c r="UGS95" s="3"/>
      <c r="UGT95" s="3"/>
      <c r="UGU95" s="3"/>
      <c r="UGV95" s="3"/>
      <c r="UGW95" s="3"/>
      <c r="UGX95" s="3"/>
      <c r="UGY95" s="3"/>
      <c r="UGZ95" s="3"/>
      <c r="UHA95" s="3"/>
      <c r="UHB95" s="3"/>
      <c r="UHC95" s="3"/>
      <c r="UHD95" s="3"/>
      <c r="UHE95" s="3"/>
      <c r="UHF95" s="3"/>
      <c r="UHG95" s="3"/>
      <c r="UHH95" s="3"/>
      <c r="UHI95" s="3"/>
      <c r="UHJ95" s="3"/>
      <c r="UHK95" s="3"/>
      <c r="UHL95" s="3"/>
      <c r="UHM95" s="3"/>
      <c r="UHN95" s="3"/>
      <c r="UHO95" s="3"/>
      <c r="UHP95" s="3"/>
      <c r="UHQ95" s="3"/>
      <c r="UHR95" s="3"/>
      <c r="UHS95" s="3"/>
      <c r="UHT95" s="3"/>
      <c r="UHU95" s="3"/>
      <c r="UHV95" s="3"/>
      <c r="UHW95" s="3"/>
      <c r="UHX95" s="3"/>
      <c r="UHY95" s="3"/>
      <c r="UHZ95" s="3"/>
      <c r="UIA95" s="3"/>
      <c r="UIB95" s="3"/>
      <c r="UIC95" s="3"/>
      <c r="UID95" s="3"/>
      <c r="UIE95" s="3"/>
      <c r="UIF95" s="3"/>
      <c r="UIG95" s="3"/>
      <c r="UIH95" s="3"/>
      <c r="UII95" s="3"/>
      <c r="UIJ95" s="3"/>
      <c r="UIK95" s="3"/>
      <c r="UIL95" s="3"/>
      <c r="UIM95" s="3"/>
      <c r="UIN95" s="3"/>
      <c r="UIO95" s="3"/>
      <c r="UIP95" s="3"/>
      <c r="UIQ95" s="3"/>
      <c r="UIR95" s="3"/>
      <c r="UIS95" s="3"/>
      <c r="UIT95" s="3"/>
      <c r="UIU95" s="3"/>
      <c r="UIV95" s="3"/>
      <c r="UIW95" s="3"/>
      <c r="UIX95" s="3"/>
      <c r="UIY95" s="3"/>
      <c r="UIZ95" s="3"/>
      <c r="UJA95" s="3"/>
      <c r="UJB95" s="3"/>
      <c r="UJC95" s="3"/>
      <c r="UJD95" s="3"/>
      <c r="UJE95" s="3"/>
      <c r="UJF95" s="3"/>
      <c r="UJG95" s="3"/>
      <c r="UJH95" s="3"/>
      <c r="UJI95" s="3"/>
      <c r="UJJ95" s="3"/>
      <c r="UJK95" s="3"/>
      <c r="UJL95" s="3"/>
      <c r="UJM95" s="3"/>
      <c r="UJN95" s="3"/>
      <c r="UJO95" s="3"/>
      <c r="UJP95" s="3"/>
      <c r="UJQ95" s="3"/>
      <c r="UJR95" s="3"/>
      <c r="UJS95" s="3"/>
      <c r="UJT95" s="3"/>
      <c r="UJU95" s="3"/>
      <c r="UJV95" s="3"/>
      <c r="UJW95" s="3"/>
      <c r="UJX95" s="3"/>
      <c r="UJY95" s="3"/>
      <c r="UJZ95" s="3"/>
      <c r="UKA95" s="3"/>
      <c r="UKB95" s="3"/>
      <c r="UKC95" s="3"/>
      <c r="UKD95" s="3"/>
      <c r="UKE95" s="3"/>
      <c r="UKF95" s="3"/>
      <c r="UKG95" s="3"/>
      <c r="UKH95" s="3"/>
      <c r="UKI95" s="3"/>
      <c r="UKJ95" s="3"/>
      <c r="UKK95" s="3"/>
      <c r="UKL95" s="3"/>
      <c r="UKM95" s="3"/>
      <c r="UKN95" s="3"/>
      <c r="UKO95" s="3"/>
      <c r="UKP95" s="3"/>
      <c r="UKQ95" s="3"/>
      <c r="UKR95" s="3"/>
      <c r="UKS95" s="3"/>
      <c r="UKT95" s="3"/>
      <c r="UKU95" s="3"/>
      <c r="UKV95" s="3"/>
      <c r="UKW95" s="3"/>
      <c r="UKX95" s="3"/>
      <c r="UKY95" s="3"/>
      <c r="UKZ95" s="3"/>
      <c r="ULA95" s="3"/>
      <c r="ULB95" s="3"/>
      <c r="ULC95" s="3"/>
      <c r="ULD95" s="3"/>
      <c r="ULE95" s="3"/>
      <c r="ULF95" s="3"/>
      <c r="ULG95" s="3"/>
      <c r="ULH95" s="3"/>
      <c r="ULI95" s="3"/>
      <c r="ULJ95" s="3"/>
      <c r="ULK95" s="3"/>
      <c r="ULL95" s="3"/>
      <c r="ULM95" s="3"/>
      <c r="ULN95" s="3"/>
      <c r="ULO95" s="3"/>
      <c r="ULP95" s="3"/>
      <c r="ULQ95" s="3"/>
      <c r="ULR95" s="3"/>
      <c r="ULS95" s="3"/>
      <c r="ULT95" s="3"/>
      <c r="ULU95" s="3"/>
      <c r="ULV95" s="3"/>
      <c r="ULW95" s="3"/>
      <c r="ULX95" s="3"/>
      <c r="ULY95" s="3"/>
      <c r="ULZ95" s="3"/>
      <c r="UMA95" s="3"/>
      <c r="UMB95" s="3"/>
      <c r="UMC95" s="3"/>
      <c r="UMD95" s="3"/>
      <c r="UME95" s="3"/>
      <c r="UMF95" s="3"/>
      <c r="UMG95" s="3"/>
      <c r="UMH95" s="3"/>
      <c r="UMI95" s="3"/>
      <c r="UMJ95" s="3"/>
      <c r="UMK95" s="3"/>
      <c r="UML95" s="3"/>
      <c r="UMM95" s="3"/>
      <c r="UMN95" s="3"/>
      <c r="UMO95" s="3"/>
      <c r="UMP95" s="3"/>
      <c r="UMQ95" s="3"/>
      <c r="UMR95" s="3"/>
      <c r="UMS95" s="3"/>
      <c r="UMT95" s="3"/>
      <c r="UMU95" s="3"/>
      <c r="UMV95" s="3"/>
      <c r="UMW95" s="3"/>
      <c r="UMX95" s="3"/>
      <c r="UMY95" s="3"/>
      <c r="UMZ95" s="3"/>
      <c r="UNA95" s="3"/>
      <c r="UNB95" s="3"/>
      <c r="UNC95" s="3"/>
      <c r="UND95" s="3"/>
      <c r="UNE95" s="3"/>
      <c r="UNF95" s="3"/>
      <c r="UNG95" s="3"/>
      <c r="UNH95" s="3"/>
      <c r="UNI95" s="3"/>
      <c r="UNJ95" s="3"/>
      <c r="UNK95" s="3"/>
      <c r="UNL95" s="3"/>
      <c r="UNM95" s="3"/>
      <c r="UNN95" s="3"/>
      <c r="UNO95" s="3"/>
      <c r="UNP95" s="3"/>
      <c r="UNQ95" s="3"/>
      <c r="UNR95" s="3"/>
      <c r="UNS95" s="3"/>
      <c r="UNT95" s="3"/>
      <c r="UNU95" s="3"/>
      <c r="UNV95" s="3"/>
      <c r="UNW95" s="3"/>
      <c r="UNX95" s="3"/>
      <c r="UNY95" s="3"/>
      <c r="UNZ95" s="3"/>
      <c r="UOA95" s="3"/>
      <c r="UOB95" s="3"/>
      <c r="UOC95" s="3"/>
      <c r="UOD95" s="3"/>
      <c r="UOE95" s="3"/>
      <c r="UOF95" s="3"/>
      <c r="UOG95" s="3"/>
      <c r="UOH95" s="3"/>
      <c r="UOI95" s="3"/>
      <c r="UOJ95" s="3"/>
      <c r="UOK95" s="3"/>
      <c r="UOL95" s="3"/>
      <c r="UOM95" s="3"/>
      <c r="UON95" s="3"/>
      <c r="UOO95" s="3"/>
      <c r="UOP95" s="3"/>
      <c r="UOQ95" s="3"/>
      <c r="UOR95" s="3"/>
      <c r="UOS95" s="3"/>
      <c r="UOT95" s="3"/>
      <c r="UOU95" s="3"/>
      <c r="UOV95" s="3"/>
      <c r="UOW95" s="3"/>
      <c r="UOX95" s="3"/>
      <c r="UOY95" s="3"/>
      <c r="UOZ95" s="3"/>
      <c r="UPA95" s="3"/>
      <c r="UPB95" s="3"/>
      <c r="UPC95" s="3"/>
      <c r="UPD95" s="3"/>
      <c r="UPE95" s="3"/>
      <c r="UPF95" s="3"/>
      <c r="UPG95" s="3"/>
      <c r="UPH95" s="3"/>
      <c r="UPI95" s="3"/>
      <c r="UPJ95" s="3"/>
      <c r="UPK95" s="3"/>
      <c r="UPL95" s="3"/>
      <c r="UPM95" s="3"/>
      <c r="UPN95" s="3"/>
      <c r="UPO95" s="3"/>
      <c r="UPP95" s="3"/>
      <c r="UPQ95" s="3"/>
      <c r="UPR95" s="3"/>
      <c r="UPS95" s="3"/>
      <c r="UPT95" s="3"/>
      <c r="UPU95" s="3"/>
      <c r="UPV95" s="3"/>
      <c r="UPW95" s="3"/>
      <c r="UPX95" s="3"/>
      <c r="UPY95" s="3"/>
      <c r="UPZ95" s="3"/>
      <c r="UQA95" s="3"/>
      <c r="UQB95" s="3"/>
      <c r="UQC95" s="3"/>
      <c r="UQD95" s="3"/>
      <c r="UQE95" s="3"/>
      <c r="UQF95" s="3"/>
      <c r="UQG95" s="3"/>
      <c r="UQH95" s="3"/>
      <c r="UQI95" s="3"/>
      <c r="UQJ95" s="3"/>
      <c r="UQK95" s="3"/>
      <c r="UQL95" s="3"/>
      <c r="UQM95" s="3"/>
      <c r="UQN95" s="3"/>
      <c r="UQO95" s="3"/>
      <c r="UQP95" s="3"/>
      <c r="UQQ95" s="3"/>
      <c r="UQR95" s="3"/>
      <c r="UQS95" s="3"/>
      <c r="UQT95" s="3"/>
      <c r="UQU95" s="3"/>
      <c r="UQV95" s="3"/>
      <c r="UQW95" s="3"/>
      <c r="UQX95" s="3"/>
      <c r="UQY95" s="3"/>
      <c r="UQZ95" s="3"/>
      <c r="URA95" s="3"/>
      <c r="URB95" s="3"/>
      <c r="URC95" s="3"/>
      <c r="URD95" s="3"/>
      <c r="URE95" s="3"/>
      <c r="URF95" s="3"/>
      <c r="URG95" s="3"/>
      <c r="URH95" s="3"/>
      <c r="URI95" s="3"/>
      <c r="URJ95" s="3"/>
      <c r="URK95" s="3"/>
      <c r="URL95" s="3"/>
      <c r="URM95" s="3"/>
      <c r="URN95" s="3"/>
      <c r="URO95" s="3"/>
      <c r="URP95" s="3"/>
      <c r="URQ95" s="3"/>
      <c r="URR95" s="3"/>
      <c r="URS95" s="3"/>
      <c r="URT95" s="3"/>
      <c r="URU95" s="3"/>
      <c r="URV95" s="3"/>
      <c r="URW95" s="3"/>
      <c r="URX95" s="3"/>
      <c r="URY95" s="3"/>
      <c r="URZ95" s="3"/>
      <c r="USA95" s="3"/>
      <c r="USB95" s="3"/>
      <c r="USC95" s="3"/>
      <c r="USD95" s="3"/>
      <c r="USE95" s="3"/>
      <c r="USF95" s="3"/>
      <c r="USG95" s="3"/>
      <c r="USH95" s="3"/>
      <c r="USI95" s="3"/>
      <c r="USJ95" s="3"/>
      <c r="USK95" s="3"/>
      <c r="USL95" s="3"/>
      <c r="USM95" s="3"/>
      <c r="USN95" s="3"/>
      <c r="USO95" s="3"/>
      <c r="USP95" s="3"/>
      <c r="USQ95" s="3"/>
      <c r="USR95" s="3"/>
      <c r="USS95" s="3"/>
      <c r="UST95" s="3"/>
      <c r="USU95" s="3"/>
      <c r="USV95" s="3"/>
      <c r="USW95" s="3"/>
      <c r="USX95" s="3"/>
      <c r="USY95" s="3"/>
      <c r="USZ95" s="3"/>
      <c r="UTA95" s="3"/>
      <c r="UTB95" s="3"/>
      <c r="UTC95" s="3"/>
      <c r="UTD95" s="3"/>
      <c r="UTE95" s="3"/>
      <c r="UTF95" s="3"/>
      <c r="UTG95" s="3"/>
      <c r="UTH95" s="3"/>
      <c r="UTI95" s="3"/>
      <c r="UTJ95" s="3"/>
      <c r="UTK95" s="3"/>
      <c r="UTL95" s="3"/>
      <c r="UTM95" s="3"/>
      <c r="UTN95" s="3"/>
      <c r="UTO95" s="3"/>
      <c r="UTP95" s="3"/>
      <c r="UTQ95" s="3"/>
      <c r="UTR95" s="3"/>
      <c r="UTS95" s="3"/>
      <c r="UTT95" s="3"/>
      <c r="UTU95" s="3"/>
      <c r="UTV95" s="3"/>
      <c r="UTW95" s="3"/>
      <c r="UTX95" s="3"/>
      <c r="UTY95" s="3"/>
      <c r="UTZ95" s="3"/>
      <c r="UUA95" s="3"/>
      <c r="UUB95" s="3"/>
      <c r="UUC95" s="3"/>
      <c r="UUD95" s="3"/>
      <c r="UUE95" s="3"/>
      <c r="UUF95" s="3"/>
      <c r="UUG95" s="3"/>
      <c r="UUH95" s="3"/>
      <c r="UUI95" s="3"/>
      <c r="UUJ95" s="3"/>
      <c r="UUK95" s="3"/>
      <c r="UUL95" s="3"/>
      <c r="UUM95" s="3"/>
      <c r="UUN95" s="3"/>
      <c r="UUO95" s="3"/>
      <c r="UUP95" s="3"/>
      <c r="UUQ95" s="3"/>
      <c r="UUR95" s="3"/>
      <c r="UUS95" s="3"/>
      <c r="UUT95" s="3"/>
      <c r="UUU95" s="3"/>
      <c r="UUV95" s="3"/>
      <c r="UUW95" s="3"/>
      <c r="UUX95" s="3"/>
      <c r="UUY95" s="3"/>
      <c r="UUZ95" s="3"/>
      <c r="UVA95" s="3"/>
      <c r="UVB95" s="3"/>
      <c r="UVC95" s="3"/>
      <c r="UVD95" s="3"/>
      <c r="UVE95" s="3"/>
      <c r="UVF95" s="3"/>
      <c r="UVG95" s="3"/>
      <c r="UVH95" s="3"/>
      <c r="UVI95" s="3"/>
      <c r="UVJ95" s="3"/>
      <c r="UVK95" s="3"/>
      <c r="UVL95" s="3"/>
      <c r="UVM95" s="3"/>
      <c r="UVN95" s="3"/>
      <c r="UVO95" s="3"/>
      <c r="UVP95" s="3"/>
      <c r="UVQ95" s="3"/>
      <c r="UVR95" s="3"/>
      <c r="UVS95" s="3"/>
      <c r="UVT95" s="3"/>
      <c r="UVU95" s="3"/>
      <c r="UVV95" s="3"/>
      <c r="UVW95" s="3"/>
      <c r="UVX95" s="3"/>
      <c r="UVY95" s="3"/>
      <c r="UVZ95" s="3"/>
      <c r="UWA95" s="3"/>
      <c r="UWB95" s="3"/>
      <c r="UWC95" s="3"/>
      <c r="UWD95" s="3"/>
      <c r="UWE95" s="3"/>
      <c r="UWF95" s="3"/>
      <c r="UWG95" s="3"/>
      <c r="UWH95" s="3"/>
      <c r="UWI95" s="3"/>
      <c r="UWJ95" s="3"/>
      <c r="UWK95" s="3"/>
      <c r="UWL95" s="3"/>
      <c r="UWM95" s="3"/>
      <c r="UWN95" s="3"/>
      <c r="UWO95" s="3"/>
      <c r="UWP95" s="3"/>
      <c r="UWQ95" s="3"/>
      <c r="UWR95" s="3"/>
      <c r="UWS95" s="3"/>
      <c r="UWT95" s="3"/>
      <c r="UWU95" s="3"/>
      <c r="UWV95" s="3"/>
      <c r="UWW95" s="3"/>
      <c r="UWX95" s="3"/>
      <c r="UWY95" s="3"/>
      <c r="UWZ95" s="3"/>
      <c r="UXA95" s="3"/>
      <c r="UXB95" s="3"/>
      <c r="UXC95" s="3"/>
      <c r="UXD95" s="3"/>
      <c r="UXE95" s="3"/>
      <c r="UXF95" s="3"/>
      <c r="UXG95" s="3"/>
      <c r="UXH95" s="3"/>
      <c r="UXI95" s="3"/>
      <c r="UXJ95" s="3"/>
      <c r="UXK95" s="3"/>
      <c r="UXL95" s="3"/>
      <c r="UXM95" s="3"/>
      <c r="UXN95" s="3"/>
      <c r="UXO95" s="3"/>
      <c r="UXP95" s="3"/>
      <c r="UXQ95" s="3"/>
      <c r="UXR95" s="3"/>
      <c r="UXS95" s="3"/>
      <c r="UXT95" s="3"/>
      <c r="UXU95" s="3"/>
      <c r="UXV95" s="3"/>
      <c r="UXW95" s="3"/>
      <c r="UXX95" s="3"/>
      <c r="UXY95" s="3"/>
      <c r="UXZ95" s="3"/>
      <c r="UYA95" s="3"/>
      <c r="UYB95" s="3"/>
      <c r="UYC95" s="3"/>
      <c r="UYD95" s="3"/>
      <c r="UYE95" s="3"/>
      <c r="UYF95" s="3"/>
      <c r="UYG95" s="3"/>
      <c r="UYH95" s="3"/>
      <c r="UYI95" s="3"/>
      <c r="UYJ95" s="3"/>
      <c r="UYK95" s="3"/>
      <c r="UYL95" s="3"/>
      <c r="UYM95" s="3"/>
      <c r="UYN95" s="3"/>
      <c r="UYO95" s="3"/>
      <c r="UYP95" s="3"/>
      <c r="UYQ95" s="3"/>
      <c r="UYR95" s="3"/>
      <c r="UYS95" s="3"/>
      <c r="UYT95" s="3"/>
      <c r="UYU95" s="3"/>
      <c r="UYV95" s="3"/>
      <c r="UYW95" s="3"/>
      <c r="UYX95" s="3"/>
      <c r="UYY95" s="3"/>
      <c r="UYZ95" s="3"/>
      <c r="UZA95" s="3"/>
      <c r="UZB95" s="3"/>
      <c r="UZC95" s="3"/>
      <c r="UZD95" s="3"/>
      <c r="UZE95" s="3"/>
      <c r="UZF95" s="3"/>
      <c r="UZG95" s="3"/>
      <c r="UZH95" s="3"/>
      <c r="UZI95" s="3"/>
      <c r="UZJ95" s="3"/>
      <c r="UZK95" s="3"/>
      <c r="UZL95" s="3"/>
      <c r="UZM95" s="3"/>
      <c r="UZN95" s="3"/>
      <c r="UZO95" s="3"/>
      <c r="UZP95" s="3"/>
      <c r="UZQ95" s="3"/>
      <c r="UZR95" s="3"/>
      <c r="UZS95" s="3"/>
      <c r="UZT95" s="3"/>
      <c r="UZU95" s="3"/>
      <c r="UZV95" s="3"/>
      <c r="UZW95" s="3"/>
      <c r="UZX95" s="3"/>
      <c r="UZY95" s="3"/>
      <c r="UZZ95" s="3"/>
      <c r="VAA95" s="3"/>
      <c r="VAB95" s="3"/>
      <c r="VAC95" s="3"/>
      <c r="VAD95" s="3"/>
      <c r="VAE95" s="3"/>
      <c r="VAF95" s="3"/>
      <c r="VAG95" s="3"/>
      <c r="VAH95" s="3"/>
      <c r="VAI95" s="3"/>
      <c r="VAJ95" s="3"/>
      <c r="VAK95" s="3"/>
      <c r="VAL95" s="3"/>
      <c r="VAM95" s="3"/>
      <c r="VAN95" s="3"/>
      <c r="VAO95" s="3"/>
      <c r="VAP95" s="3"/>
      <c r="VAQ95" s="3"/>
      <c r="VAR95" s="3"/>
      <c r="VAS95" s="3"/>
      <c r="VAT95" s="3"/>
      <c r="VAU95" s="3"/>
      <c r="VAV95" s="3"/>
      <c r="VAW95" s="3"/>
      <c r="VAX95" s="3"/>
      <c r="VAY95" s="3"/>
      <c r="VAZ95" s="3"/>
      <c r="VBA95" s="3"/>
      <c r="VBB95" s="3"/>
      <c r="VBC95" s="3"/>
      <c r="VBD95" s="3"/>
      <c r="VBE95" s="3"/>
      <c r="VBF95" s="3"/>
      <c r="VBG95" s="3"/>
      <c r="VBH95" s="3"/>
      <c r="VBI95" s="3"/>
      <c r="VBJ95" s="3"/>
      <c r="VBK95" s="3"/>
      <c r="VBL95" s="3"/>
      <c r="VBM95" s="3"/>
      <c r="VBN95" s="3"/>
      <c r="VBO95" s="3"/>
      <c r="VBP95" s="3"/>
      <c r="VBQ95" s="3"/>
      <c r="VBR95" s="3"/>
      <c r="VBS95" s="3"/>
      <c r="VBT95" s="3"/>
      <c r="VBU95" s="3"/>
      <c r="VBV95" s="3"/>
      <c r="VBW95" s="3"/>
      <c r="VBX95" s="3"/>
      <c r="VBY95" s="3"/>
      <c r="VBZ95" s="3"/>
      <c r="VCA95" s="3"/>
      <c r="VCB95" s="3"/>
      <c r="VCC95" s="3"/>
      <c r="VCD95" s="3"/>
      <c r="VCE95" s="3"/>
      <c r="VCF95" s="3"/>
      <c r="VCG95" s="3"/>
      <c r="VCH95" s="3"/>
      <c r="VCI95" s="3"/>
      <c r="VCJ95" s="3"/>
      <c r="VCK95" s="3"/>
      <c r="VCL95" s="3"/>
      <c r="VCM95" s="3"/>
      <c r="VCN95" s="3"/>
      <c r="VCO95" s="3"/>
      <c r="VCP95" s="3"/>
      <c r="VCQ95" s="3"/>
      <c r="VCR95" s="3"/>
      <c r="VCS95" s="3"/>
      <c r="VCT95" s="3"/>
      <c r="VCU95" s="3"/>
      <c r="VCV95" s="3"/>
      <c r="VCW95" s="3"/>
      <c r="VCX95" s="3"/>
      <c r="VCY95" s="3"/>
      <c r="VCZ95" s="3"/>
      <c r="VDA95" s="3"/>
      <c r="VDB95" s="3"/>
      <c r="VDC95" s="3"/>
      <c r="VDD95" s="3"/>
      <c r="VDE95" s="3"/>
      <c r="VDF95" s="3"/>
      <c r="VDG95" s="3"/>
      <c r="VDH95" s="3"/>
      <c r="VDI95" s="3"/>
      <c r="VDJ95" s="3"/>
      <c r="VDK95" s="3"/>
      <c r="VDL95" s="3"/>
      <c r="VDM95" s="3"/>
      <c r="VDN95" s="3"/>
      <c r="VDO95" s="3"/>
      <c r="VDP95" s="3"/>
      <c r="VDQ95" s="3"/>
      <c r="VDR95" s="3"/>
      <c r="VDS95" s="3"/>
      <c r="VDT95" s="3"/>
      <c r="VDU95" s="3"/>
      <c r="VDV95" s="3"/>
      <c r="VDW95" s="3"/>
      <c r="VDX95" s="3"/>
      <c r="VDY95" s="3"/>
      <c r="VDZ95" s="3"/>
      <c r="VEA95" s="3"/>
      <c r="VEB95" s="3"/>
      <c r="VEC95" s="3"/>
      <c r="VED95" s="3"/>
      <c r="VEE95" s="3"/>
      <c r="VEF95" s="3"/>
      <c r="VEG95" s="3"/>
      <c r="VEH95" s="3"/>
      <c r="VEI95" s="3"/>
      <c r="VEJ95" s="3"/>
      <c r="VEK95" s="3"/>
      <c r="VEL95" s="3"/>
      <c r="VEM95" s="3"/>
      <c r="VEN95" s="3"/>
      <c r="VEO95" s="3"/>
      <c r="VEP95" s="3"/>
      <c r="VEQ95" s="3"/>
      <c r="VER95" s="3"/>
      <c r="VES95" s="3"/>
      <c r="VET95" s="3"/>
      <c r="VEU95" s="3"/>
      <c r="VEV95" s="3"/>
      <c r="VEW95" s="3"/>
      <c r="VEX95" s="3"/>
      <c r="VEY95" s="3"/>
      <c r="VEZ95" s="3"/>
      <c r="VFA95" s="3"/>
      <c r="VFB95" s="3"/>
      <c r="VFC95" s="3"/>
      <c r="VFD95" s="3"/>
      <c r="VFE95" s="3"/>
      <c r="VFF95" s="3"/>
      <c r="VFG95" s="3"/>
      <c r="VFH95" s="3"/>
      <c r="VFI95" s="3"/>
      <c r="VFJ95" s="3"/>
      <c r="VFK95" s="3"/>
      <c r="VFL95" s="3"/>
      <c r="VFM95" s="3"/>
      <c r="VFN95" s="3"/>
      <c r="VFO95" s="3"/>
      <c r="VFP95" s="3"/>
      <c r="VFQ95" s="3"/>
      <c r="VFR95" s="3"/>
      <c r="VFS95" s="3"/>
      <c r="VFT95" s="3"/>
      <c r="VFU95" s="3"/>
      <c r="VFV95" s="3"/>
      <c r="VFW95" s="3"/>
      <c r="VFX95" s="3"/>
      <c r="VFY95" s="3"/>
      <c r="VFZ95" s="3"/>
      <c r="VGA95" s="3"/>
      <c r="VGB95" s="3"/>
      <c r="VGC95" s="3"/>
      <c r="VGD95" s="3"/>
      <c r="VGE95" s="3"/>
      <c r="VGF95" s="3"/>
      <c r="VGG95" s="3"/>
      <c r="VGH95" s="3"/>
      <c r="VGI95" s="3"/>
      <c r="VGJ95" s="3"/>
      <c r="VGK95" s="3"/>
      <c r="VGL95" s="3"/>
      <c r="VGM95" s="3"/>
      <c r="VGN95" s="3"/>
      <c r="VGO95" s="3"/>
      <c r="VGP95" s="3"/>
      <c r="VGQ95" s="3"/>
      <c r="VGR95" s="3"/>
      <c r="VGS95" s="3"/>
      <c r="VGT95" s="3"/>
      <c r="VGU95" s="3"/>
      <c r="VGV95" s="3"/>
      <c r="VGW95" s="3"/>
      <c r="VGX95" s="3"/>
      <c r="VGY95" s="3"/>
      <c r="VGZ95" s="3"/>
      <c r="VHA95" s="3"/>
      <c r="VHB95" s="3"/>
      <c r="VHC95" s="3"/>
      <c r="VHD95" s="3"/>
      <c r="VHE95" s="3"/>
      <c r="VHF95" s="3"/>
      <c r="VHG95" s="3"/>
      <c r="VHH95" s="3"/>
      <c r="VHI95" s="3"/>
      <c r="VHJ95" s="3"/>
      <c r="VHK95" s="3"/>
      <c r="VHL95" s="3"/>
      <c r="VHM95" s="3"/>
      <c r="VHN95" s="3"/>
      <c r="VHO95" s="3"/>
      <c r="VHP95" s="3"/>
      <c r="VHQ95" s="3"/>
      <c r="VHR95" s="3"/>
      <c r="VHS95" s="3"/>
      <c r="VHT95" s="3"/>
      <c r="VHU95" s="3"/>
      <c r="VHV95" s="3"/>
      <c r="VHW95" s="3"/>
      <c r="VHX95" s="3"/>
      <c r="VHY95" s="3"/>
      <c r="VHZ95" s="3"/>
      <c r="VIA95" s="3"/>
      <c r="VIB95" s="3"/>
      <c r="VIC95" s="3"/>
      <c r="VID95" s="3"/>
      <c r="VIE95" s="3"/>
      <c r="VIF95" s="3"/>
      <c r="VIG95" s="3"/>
      <c r="VIH95" s="3"/>
      <c r="VII95" s="3"/>
      <c r="VIJ95" s="3"/>
      <c r="VIK95" s="3"/>
      <c r="VIL95" s="3"/>
      <c r="VIM95" s="3"/>
      <c r="VIN95" s="3"/>
      <c r="VIO95" s="3"/>
      <c r="VIP95" s="3"/>
      <c r="VIQ95" s="3"/>
      <c r="VIR95" s="3"/>
      <c r="VIS95" s="3"/>
      <c r="VIT95" s="3"/>
      <c r="VIU95" s="3"/>
      <c r="VIV95" s="3"/>
      <c r="VIW95" s="3"/>
      <c r="VIX95" s="3"/>
      <c r="VIY95" s="3"/>
      <c r="VIZ95" s="3"/>
      <c r="VJA95" s="3"/>
      <c r="VJB95" s="3"/>
      <c r="VJC95" s="3"/>
      <c r="VJD95" s="3"/>
      <c r="VJE95" s="3"/>
      <c r="VJF95" s="3"/>
      <c r="VJG95" s="3"/>
      <c r="VJH95" s="3"/>
      <c r="VJI95" s="3"/>
      <c r="VJJ95" s="3"/>
      <c r="VJK95" s="3"/>
      <c r="VJL95" s="3"/>
      <c r="VJM95" s="3"/>
      <c r="VJN95" s="3"/>
      <c r="VJO95" s="3"/>
      <c r="VJP95" s="3"/>
      <c r="VJQ95" s="3"/>
      <c r="VJR95" s="3"/>
      <c r="VJS95" s="3"/>
      <c r="VJT95" s="3"/>
      <c r="VJU95" s="3"/>
      <c r="VJV95" s="3"/>
      <c r="VJW95" s="3"/>
      <c r="VJX95" s="3"/>
      <c r="VJY95" s="3"/>
      <c r="VJZ95" s="3"/>
      <c r="VKA95" s="3"/>
      <c r="VKB95" s="3"/>
      <c r="VKC95" s="3"/>
      <c r="VKD95" s="3"/>
      <c r="VKE95" s="3"/>
      <c r="VKF95" s="3"/>
      <c r="VKG95" s="3"/>
      <c r="VKH95" s="3"/>
      <c r="VKI95" s="3"/>
      <c r="VKJ95" s="3"/>
      <c r="VKK95" s="3"/>
      <c r="VKL95" s="3"/>
      <c r="VKM95" s="3"/>
      <c r="VKN95" s="3"/>
      <c r="VKO95" s="3"/>
      <c r="VKP95" s="3"/>
      <c r="VKQ95" s="3"/>
      <c r="VKR95" s="3"/>
      <c r="VKS95" s="3"/>
      <c r="VKT95" s="3"/>
      <c r="VKU95" s="3"/>
      <c r="VKV95" s="3"/>
      <c r="VKW95" s="3"/>
      <c r="VKX95" s="3"/>
      <c r="VKY95" s="3"/>
      <c r="VKZ95" s="3"/>
      <c r="VLA95" s="3"/>
      <c r="VLB95" s="3"/>
      <c r="VLC95" s="3"/>
      <c r="VLD95" s="3"/>
      <c r="VLE95" s="3"/>
      <c r="VLF95" s="3"/>
      <c r="VLG95" s="3"/>
      <c r="VLH95" s="3"/>
      <c r="VLI95" s="3"/>
      <c r="VLJ95" s="3"/>
      <c r="VLK95" s="3"/>
      <c r="VLL95" s="3"/>
      <c r="VLM95" s="3"/>
      <c r="VLN95" s="3"/>
      <c r="VLO95" s="3"/>
      <c r="VLP95" s="3"/>
      <c r="VLQ95" s="3"/>
      <c r="VLR95" s="3"/>
      <c r="VLS95" s="3"/>
      <c r="VLT95" s="3"/>
      <c r="VLU95" s="3"/>
      <c r="VLV95" s="3"/>
      <c r="VLW95" s="3"/>
      <c r="VLX95" s="3"/>
      <c r="VLY95" s="3"/>
      <c r="VLZ95" s="3"/>
      <c r="VMA95" s="3"/>
      <c r="VMB95" s="3"/>
      <c r="VMC95" s="3"/>
      <c r="VMD95" s="3"/>
      <c r="VME95" s="3"/>
      <c r="VMF95" s="3"/>
      <c r="VMG95" s="3"/>
      <c r="VMH95" s="3"/>
      <c r="VMI95" s="3"/>
      <c r="VMJ95" s="3"/>
      <c r="VMK95" s="3"/>
      <c r="VML95" s="3"/>
      <c r="VMM95" s="3"/>
      <c r="VMN95" s="3"/>
      <c r="VMO95" s="3"/>
      <c r="VMP95" s="3"/>
      <c r="VMQ95" s="3"/>
      <c r="VMR95" s="3"/>
      <c r="VMS95" s="3"/>
      <c r="VMT95" s="3"/>
      <c r="VMU95" s="3"/>
      <c r="VMV95" s="3"/>
      <c r="VMW95" s="3"/>
      <c r="VMX95" s="3"/>
      <c r="VMY95" s="3"/>
      <c r="VMZ95" s="3"/>
      <c r="VNA95" s="3"/>
      <c r="VNB95" s="3"/>
      <c r="VNC95" s="3"/>
      <c r="VND95" s="3"/>
      <c r="VNE95" s="3"/>
      <c r="VNF95" s="3"/>
      <c r="VNG95" s="3"/>
      <c r="VNH95" s="3"/>
      <c r="VNI95" s="3"/>
      <c r="VNJ95" s="3"/>
      <c r="VNK95" s="3"/>
      <c r="VNL95" s="3"/>
      <c r="VNM95" s="3"/>
      <c r="VNN95" s="3"/>
      <c r="VNO95" s="3"/>
      <c r="VNP95" s="3"/>
      <c r="VNQ95" s="3"/>
      <c r="VNR95" s="3"/>
      <c r="VNS95" s="3"/>
      <c r="VNT95" s="3"/>
      <c r="VNU95" s="3"/>
      <c r="VNV95" s="3"/>
      <c r="VNW95" s="3"/>
      <c r="VNX95" s="3"/>
      <c r="VNY95" s="3"/>
      <c r="VNZ95" s="3"/>
      <c r="VOA95" s="3"/>
      <c r="VOB95" s="3"/>
      <c r="VOC95" s="3"/>
      <c r="VOD95" s="3"/>
      <c r="VOE95" s="3"/>
      <c r="VOF95" s="3"/>
      <c r="VOG95" s="3"/>
      <c r="VOH95" s="3"/>
      <c r="VOI95" s="3"/>
      <c r="VOJ95" s="3"/>
      <c r="VOK95" s="3"/>
      <c r="VOL95" s="3"/>
      <c r="VOM95" s="3"/>
      <c r="VON95" s="3"/>
      <c r="VOO95" s="3"/>
      <c r="VOP95" s="3"/>
      <c r="VOQ95" s="3"/>
      <c r="VOR95" s="3"/>
      <c r="VOS95" s="3"/>
      <c r="VOT95" s="3"/>
      <c r="VOU95" s="3"/>
      <c r="VOV95" s="3"/>
      <c r="VOW95" s="3"/>
      <c r="VOX95" s="3"/>
      <c r="VOY95" s="3"/>
      <c r="VOZ95" s="3"/>
      <c r="VPA95" s="3"/>
      <c r="VPB95" s="3"/>
      <c r="VPC95" s="3"/>
      <c r="VPD95" s="3"/>
      <c r="VPE95" s="3"/>
      <c r="VPF95" s="3"/>
      <c r="VPG95" s="3"/>
      <c r="VPH95" s="3"/>
      <c r="VPI95" s="3"/>
      <c r="VPJ95" s="3"/>
      <c r="VPK95" s="3"/>
      <c r="VPL95" s="3"/>
      <c r="VPM95" s="3"/>
      <c r="VPN95" s="3"/>
      <c r="VPO95" s="3"/>
      <c r="VPP95" s="3"/>
      <c r="VPQ95" s="3"/>
      <c r="VPR95" s="3"/>
      <c r="VPS95" s="3"/>
      <c r="VPT95" s="3"/>
      <c r="VPU95" s="3"/>
      <c r="VPV95" s="3"/>
      <c r="VPW95" s="3"/>
      <c r="VPX95" s="3"/>
      <c r="VPY95" s="3"/>
      <c r="VPZ95" s="3"/>
      <c r="VQA95" s="3"/>
      <c r="VQB95" s="3"/>
      <c r="VQC95" s="3"/>
      <c r="VQD95" s="3"/>
      <c r="VQE95" s="3"/>
      <c r="VQF95" s="3"/>
      <c r="VQG95" s="3"/>
      <c r="VQH95" s="3"/>
      <c r="VQI95" s="3"/>
      <c r="VQJ95" s="3"/>
      <c r="VQK95" s="3"/>
      <c r="VQL95" s="3"/>
      <c r="VQM95" s="3"/>
      <c r="VQN95" s="3"/>
      <c r="VQO95" s="3"/>
      <c r="VQP95" s="3"/>
      <c r="VQQ95" s="3"/>
      <c r="VQR95" s="3"/>
      <c r="VQS95" s="3"/>
      <c r="VQT95" s="3"/>
      <c r="VQU95" s="3"/>
      <c r="VQV95" s="3"/>
      <c r="VQW95" s="3"/>
      <c r="VQX95" s="3"/>
      <c r="VQY95" s="3"/>
      <c r="VQZ95" s="3"/>
      <c r="VRA95" s="3"/>
      <c r="VRB95" s="3"/>
      <c r="VRC95" s="3"/>
      <c r="VRD95" s="3"/>
      <c r="VRE95" s="3"/>
      <c r="VRF95" s="3"/>
      <c r="VRG95" s="3"/>
      <c r="VRH95" s="3"/>
      <c r="VRI95" s="3"/>
      <c r="VRJ95" s="3"/>
      <c r="VRK95" s="3"/>
      <c r="VRL95" s="3"/>
      <c r="VRM95" s="3"/>
      <c r="VRN95" s="3"/>
      <c r="VRO95" s="3"/>
      <c r="VRP95" s="3"/>
      <c r="VRQ95" s="3"/>
      <c r="VRR95" s="3"/>
      <c r="VRS95" s="3"/>
      <c r="VRT95" s="3"/>
      <c r="VRU95" s="3"/>
      <c r="VRV95" s="3"/>
      <c r="VRW95" s="3"/>
      <c r="VRX95" s="3"/>
      <c r="VRY95" s="3"/>
      <c r="VRZ95" s="3"/>
      <c r="VSA95" s="3"/>
      <c r="VSB95" s="3"/>
      <c r="VSC95" s="3"/>
      <c r="VSD95" s="3"/>
      <c r="VSE95" s="3"/>
      <c r="VSF95" s="3"/>
      <c r="VSG95" s="3"/>
      <c r="VSH95" s="3"/>
      <c r="VSI95" s="3"/>
      <c r="VSJ95" s="3"/>
      <c r="VSK95" s="3"/>
      <c r="VSL95" s="3"/>
      <c r="VSM95" s="3"/>
      <c r="VSN95" s="3"/>
      <c r="VSO95" s="3"/>
      <c r="VSP95" s="3"/>
      <c r="VSQ95" s="3"/>
      <c r="VSR95" s="3"/>
      <c r="VSS95" s="3"/>
      <c r="VST95" s="3"/>
      <c r="VSU95" s="3"/>
      <c r="VSV95" s="3"/>
      <c r="VSW95" s="3"/>
      <c r="VSX95" s="3"/>
      <c r="VSY95" s="3"/>
      <c r="VSZ95" s="3"/>
      <c r="VTA95" s="3"/>
      <c r="VTB95" s="3"/>
      <c r="VTC95" s="3"/>
      <c r="VTD95" s="3"/>
      <c r="VTE95" s="3"/>
      <c r="VTF95" s="3"/>
      <c r="VTG95" s="3"/>
      <c r="VTH95" s="3"/>
      <c r="VTI95" s="3"/>
      <c r="VTJ95" s="3"/>
      <c r="VTK95" s="3"/>
      <c r="VTL95" s="3"/>
      <c r="VTM95" s="3"/>
      <c r="VTN95" s="3"/>
      <c r="VTO95" s="3"/>
      <c r="VTP95" s="3"/>
      <c r="VTQ95" s="3"/>
      <c r="VTR95" s="3"/>
      <c r="VTS95" s="3"/>
      <c r="VTT95" s="3"/>
      <c r="VTU95" s="3"/>
      <c r="VTV95" s="3"/>
      <c r="VTW95" s="3"/>
      <c r="VTX95" s="3"/>
      <c r="VTY95" s="3"/>
      <c r="VTZ95" s="3"/>
      <c r="VUA95" s="3"/>
      <c r="VUB95" s="3"/>
      <c r="VUC95" s="3"/>
      <c r="VUD95" s="3"/>
      <c r="VUE95" s="3"/>
      <c r="VUF95" s="3"/>
      <c r="VUG95" s="3"/>
      <c r="VUH95" s="3"/>
      <c r="VUI95" s="3"/>
      <c r="VUJ95" s="3"/>
      <c r="VUK95" s="3"/>
      <c r="VUL95" s="3"/>
      <c r="VUM95" s="3"/>
      <c r="VUN95" s="3"/>
      <c r="VUO95" s="3"/>
      <c r="VUP95" s="3"/>
      <c r="VUQ95" s="3"/>
      <c r="VUR95" s="3"/>
      <c r="VUS95" s="3"/>
      <c r="VUT95" s="3"/>
      <c r="VUU95" s="3"/>
      <c r="VUV95" s="3"/>
      <c r="VUW95" s="3"/>
      <c r="VUX95" s="3"/>
      <c r="VUY95" s="3"/>
      <c r="VUZ95" s="3"/>
      <c r="VVA95" s="3"/>
      <c r="VVB95" s="3"/>
      <c r="VVC95" s="3"/>
      <c r="VVD95" s="3"/>
      <c r="VVE95" s="3"/>
      <c r="VVF95" s="3"/>
      <c r="VVG95" s="3"/>
      <c r="VVH95" s="3"/>
      <c r="VVI95" s="3"/>
      <c r="VVJ95" s="3"/>
      <c r="VVK95" s="3"/>
      <c r="VVL95" s="3"/>
      <c r="VVM95" s="3"/>
      <c r="VVN95" s="3"/>
      <c r="VVO95" s="3"/>
      <c r="VVP95" s="3"/>
      <c r="VVQ95" s="3"/>
      <c r="VVR95" s="3"/>
      <c r="VVS95" s="3"/>
      <c r="VVT95" s="3"/>
      <c r="VVU95" s="3"/>
      <c r="VVV95" s="3"/>
      <c r="VVW95" s="3"/>
      <c r="VVX95" s="3"/>
      <c r="VVY95" s="3"/>
      <c r="VVZ95" s="3"/>
      <c r="VWA95" s="3"/>
      <c r="VWB95" s="3"/>
      <c r="VWC95" s="3"/>
      <c r="VWD95" s="3"/>
      <c r="VWE95" s="3"/>
      <c r="VWF95" s="3"/>
      <c r="VWG95" s="3"/>
      <c r="VWH95" s="3"/>
      <c r="VWI95" s="3"/>
      <c r="VWJ95" s="3"/>
      <c r="VWK95" s="3"/>
      <c r="VWL95" s="3"/>
      <c r="VWM95" s="3"/>
      <c r="VWN95" s="3"/>
      <c r="VWO95" s="3"/>
      <c r="VWP95" s="3"/>
      <c r="VWQ95" s="3"/>
      <c r="VWR95" s="3"/>
      <c r="VWS95" s="3"/>
      <c r="VWT95" s="3"/>
      <c r="VWU95" s="3"/>
      <c r="VWV95" s="3"/>
      <c r="VWW95" s="3"/>
      <c r="VWX95" s="3"/>
      <c r="VWY95" s="3"/>
      <c r="VWZ95" s="3"/>
      <c r="VXA95" s="3"/>
      <c r="VXB95" s="3"/>
      <c r="VXC95" s="3"/>
      <c r="VXD95" s="3"/>
      <c r="VXE95" s="3"/>
      <c r="VXF95" s="3"/>
      <c r="VXG95" s="3"/>
      <c r="VXH95" s="3"/>
      <c r="VXI95" s="3"/>
      <c r="VXJ95" s="3"/>
      <c r="VXK95" s="3"/>
      <c r="VXL95" s="3"/>
      <c r="VXM95" s="3"/>
      <c r="VXN95" s="3"/>
      <c r="VXO95" s="3"/>
      <c r="VXP95" s="3"/>
      <c r="VXQ95" s="3"/>
      <c r="VXR95" s="3"/>
      <c r="VXS95" s="3"/>
      <c r="VXT95" s="3"/>
      <c r="VXU95" s="3"/>
      <c r="VXV95" s="3"/>
      <c r="VXW95" s="3"/>
      <c r="VXX95" s="3"/>
      <c r="VXY95" s="3"/>
      <c r="VXZ95" s="3"/>
      <c r="VYA95" s="3"/>
      <c r="VYB95" s="3"/>
      <c r="VYC95" s="3"/>
      <c r="VYD95" s="3"/>
      <c r="VYE95" s="3"/>
      <c r="VYF95" s="3"/>
      <c r="VYG95" s="3"/>
      <c r="VYH95" s="3"/>
      <c r="VYI95" s="3"/>
      <c r="VYJ95" s="3"/>
      <c r="VYK95" s="3"/>
      <c r="VYL95" s="3"/>
      <c r="VYM95" s="3"/>
      <c r="VYN95" s="3"/>
      <c r="VYO95" s="3"/>
      <c r="VYP95" s="3"/>
      <c r="VYQ95" s="3"/>
      <c r="VYR95" s="3"/>
      <c r="VYS95" s="3"/>
      <c r="VYT95" s="3"/>
      <c r="VYU95" s="3"/>
      <c r="VYV95" s="3"/>
      <c r="VYW95" s="3"/>
      <c r="VYX95" s="3"/>
      <c r="VYY95" s="3"/>
      <c r="VYZ95" s="3"/>
      <c r="VZA95" s="3"/>
      <c r="VZB95" s="3"/>
      <c r="VZC95" s="3"/>
      <c r="VZD95" s="3"/>
      <c r="VZE95" s="3"/>
      <c r="VZF95" s="3"/>
      <c r="VZG95" s="3"/>
      <c r="VZH95" s="3"/>
      <c r="VZI95" s="3"/>
      <c r="VZJ95" s="3"/>
      <c r="VZK95" s="3"/>
      <c r="VZL95" s="3"/>
      <c r="VZM95" s="3"/>
      <c r="VZN95" s="3"/>
      <c r="VZO95" s="3"/>
      <c r="VZP95" s="3"/>
      <c r="VZQ95" s="3"/>
      <c r="VZR95" s="3"/>
      <c r="VZS95" s="3"/>
      <c r="VZT95" s="3"/>
      <c r="VZU95" s="3"/>
      <c r="VZV95" s="3"/>
      <c r="VZW95" s="3"/>
      <c r="VZX95" s="3"/>
      <c r="VZY95" s="3"/>
      <c r="VZZ95" s="3"/>
      <c r="WAA95" s="3"/>
      <c r="WAB95" s="3"/>
      <c r="WAC95" s="3"/>
      <c r="WAD95" s="3"/>
      <c r="WAE95" s="3"/>
      <c r="WAF95" s="3"/>
      <c r="WAG95" s="3"/>
      <c r="WAH95" s="3"/>
      <c r="WAI95" s="3"/>
      <c r="WAJ95" s="3"/>
      <c r="WAK95" s="3"/>
      <c r="WAL95" s="3"/>
      <c r="WAM95" s="3"/>
      <c r="WAN95" s="3"/>
      <c r="WAO95" s="3"/>
      <c r="WAP95" s="3"/>
      <c r="WAQ95" s="3"/>
      <c r="WAR95" s="3"/>
      <c r="WAS95" s="3"/>
      <c r="WAT95" s="3"/>
      <c r="WAU95" s="3"/>
      <c r="WAV95" s="3"/>
      <c r="WAW95" s="3"/>
      <c r="WAX95" s="3"/>
      <c r="WAY95" s="3"/>
      <c r="WAZ95" s="3"/>
      <c r="WBA95" s="3"/>
      <c r="WBB95" s="3"/>
      <c r="WBC95" s="3"/>
      <c r="WBD95" s="3"/>
      <c r="WBE95" s="3"/>
      <c r="WBF95" s="3"/>
      <c r="WBG95" s="3"/>
      <c r="WBH95" s="3"/>
      <c r="WBI95" s="3"/>
      <c r="WBJ95" s="3"/>
      <c r="WBK95" s="3"/>
      <c r="WBL95" s="3"/>
      <c r="WBM95" s="3"/>
      <c r="WBN95" s="3"/>
      <c r="WBO95" s="3"/>
      <c r="WBP95" s="3"/>
      <c r="WBQ95" s="3"/>
      <c r="WBR95" s="3"/>
      <c r="WBS95" s="3"/>
      <c r="WBT95" s="3"/>
      <c r="WBU95" s="3"/>
      <c r="WBV95" s="3"/>
      <c r="WBW95" s="3"/>
      <c r="WBX95" s="3"/>
      <c r="WBY95" s="3"/>
      <c r="WBZ95" s="3"/>
      <c r="WCA95" s="3"/>
      <c r="WCB95" s="3"/>
      <c r="WCC95" s="3"/>
      <c r="WCD95" s="3"/>
      <c r="WCE95" s="3"/>
      <c r="WCF95" s="3"/>
      <c r="WCG95" s="3"/>
      <c r="WCH95" s="3"/>
      <c r="WCI95" s="3"/>
      <c r="WCJ95" s="3"/>
      <c r="WCK95" s="3"/>
      <c r="WCL95" s="3"/>
      <c r="WCM95" s="3"/>
      <c r="WCN95" s="3"/>
      <c r="WCO95" s="3"/>
      <c r="WCP95" s="3"/>
      <c r="WCQ95" s="3"/>
      <c r="WCR95" s="3"/>
      <c r="WCS95" s="3"/>
      <c r="WCT95" s="3"/>
      <c r="WCU95" s="3"/>
      <c r="WCV95" s="3"/>
      <c r="WCW95" s="3"/>
      <c r="WCX95" s="3"/>
      <c r="WCY95" s="3"/>
      <c r="WCZ95" s="3"/>
      <c r="WDA95" s="3"/>
      <c r="WDB95" s="3"/>
      <c r="WDC95" s="3"/>
      <c r="WDD95" s="3"/>
      <c r="WDE95" s="3"/>
      <c r="WDF95" s="3"/>
      <c r="WDG95" s="3"/>
      <c r="WDH95" s="3"/>
      <c r="WDI95" s="3"/>
      <c r="WDJ95" s="3"/>
      <c r="WDK95" s="3"/>
      <c r="WDL95" s="3"/>
      <c r="WDM95" s="3"/>
      <c r="WDN95" s="3"/>
      <c r="WDO95" s="3"/>
      <c r="WDP95" s="3"/>
      <c r="WDQ95" s="3"/>
      <c r="WDR95" s="3"/>
      <c r="WDS95" s="3"/>
      <c r="WDT95" s="3"/>
      <c r="WDU95" s="3"/>
      <c r="WDV95" s="3"/>
      <c r="WDW95" s="3"/>
      <c r="WDX95" s="3"/>
      <c r="WDY95" s="3"/>
      <c r="WDZ95" s="3"/>
      <c r="WEA95" s="3"/>
      <c r="WEB95" s="3"/>
      <c r="WEC95" s="3"/>
      <c r="WED95" s="3"/>
      <c r="WEE95" s="3"/>
      <c r="WEF95" s="3"/>
      <c r="WEG95" s="3"/>
      <c r="WEH95" s="3"/>
      <c r="WEI95" s="3"/>
      <c r="WEJ95" s="3"/>
      <c r="WEK95" s="3"/>
      <c r="WEL95" s="3"/>
      <c r="WEM95" s="3"/>
      <c r="WEN95" s="3"/>
      <c r="WEO95" s="3"/>
      <c r="WEP95" s="3"/>
      <c r="WEQ95" s="3"/>
      <c r="WER95" s="3"/>
      <c r="WES95" s="3"/>
      <c r="WET95" s="3"/>
      <c r="WEU95" s="3"/>
      <c r="WEV95" s="3"/>
      <c r="WEW95" s="3"/>
      <c r="WEX95" s="3"/>
      <c r="WEY95" s="3"/>
      <c r="WEZ95" s="3"/>
      <c r="WFA95" s="3"/>
      <c r="WFB95" s="3"/>
      <c r="WFC95" s="3"/>
      <c r="WFD95" s="3"/>
      <c r="WFE95" s="3"/>
      <c r="WFF95" s="3"/>
      <c r="WFG95" s="3"/>
      <c r="WFH95" s="3"/>
      <c r="WFI95" s="3"/>
      <c r="WFJ95" s="3"/>
      <c r="WFK95" s="3"/>
      <c r="WFL95" s="3"/>
      <c r="WFM95" s="3"/>
      <c r="WFN95" s="3"/>
      <c r="WFO95" s="3"/>
      <c r="WFP95" s="3"/>
      <c r="WFQ95" s="3"/>
      <c r="WFR95" s="3"/>
      <c r="WFS95" s="3"/>
      <c r="WFT95" s="3"/>
      <c r="WFU95" s="3"/>
      <c r="WFV95" s="3"/>
      <c r="WFW95" s="3"/>
      <c r="WFX95" s="3"/>
      <c r="WFY95" s="3"/>
      <c r="WFZ95" s="3"/>
      <c r="WGA95" s="3"/>
      <c r="WGB95" s="3"/>
      <c r="WGC95" s="3"/>
      <c r="WGD95" s="3"/>
      <c r="WGE95" s="3"/>
      <c r="WGF95" s="3"/>
      <c r="WGG95" s="3"/>
      <c r="WGH95" s="3"/>
      <c r="WGI95" s="3"/>
      <c r="WGJ95" s="3"/>
      <c r="WGK95" s="3"/>
      <c r="WGL95" s="3"/>
      <c r="WGM95" s="3"/>
      <c r="WGN95" s="3"/>
      <c r="WGO95" s="3"/>
      <c r="WGP95" s="3"/>
      <c r="WGQ95" s="3"/>
      <c r="WGR95" s="3"/>
      <c r="WGS95" s="3"/>
      <c r="WGT95" s="3"/>
      <c r="WGU95" s="3"/>
      <c r="WGV95" s="3"/>
      <c r="WGW95" s="3"/>
      <c r="WGX95" s="3"/>
      <c r="WGY95" s="3"/>
      <c r="WGZ95" s="3"/>
      <c r="WHA95" s="3"/>
      <c r="WHB95" s="3"/>
      <c r="WHC95" s="3"/>
      <c r="WHD95" s="3"/>
      <c r="WHE95" s="3"/>
      <c r="WHF95" s="3"/>
      <c r="WHG95" s="3"/>
      <c r="WHH95" s="3"/>
      <c r="WHI95" s="3"/>
      <c r="WHJ95" s="3"/>
      <c r="WHK95" s="3"/>
      <c r="WHL95" s="3"/>
      <c r="WHM95" s="3"/>
      <c r="WHN95" s="3"/>
      <c r="WHO95" s="3"/>
      <c r="WHP95" s="3"/>
      <c r="WHQ95" s="3"/>
      <c r="WHR95" s="3"/>
      <c r="WHS95" s="3"/>
      <c r="WHT95" s="3"/>
      <c r="WHU95" s="3"/>
      <c r="WHV95" s="3"/>
      <c r="WHW95" s="3"/>
      <c r="WHX95" s="3"/>
      <c r="WHY95" s="3"/>
      <c r="WHZ95" s="3"/>
      <c r="WIA95" s="3"/>
      <c r="WIB95" s="3"/>
      <c r="WIC95" s="3"/>
      <c r="WID95" s="3"/>
      <c r="WIE95" s="3"/>
      <c r="WIF95" s="3"/>
      <c r="WIG95" s="3"/>
      <c r="WIH95" s="3"/>
      <c r="WII95" s="3"/>
      <c r="WIJ95" s="3"/>
      <c r="WIK95" s="3"/>
      <c r="WIL95" s="3"/>
      <c r="WIM95" s="3"/>
      <c r="WIN95" s="3"/>
      <c r="WIO95" s="3"/>
      <c r="WIP95" s="3"/>
      <c r="WIQ95" s="3"/>
      <c r="WIR95" s="3"/>
      <c r="WIS95" s="3"/>
      <c r="WIT95" s="3"/>
      <c r="WIU95" s="3"/>
      <c r="WIV95" s="3"/>
      <c r="WIW95" s="3"/>
      <c r="WIX95" s="3"/>
      <c r="WIY95" s="3"/>
      <c r="WIZ95" s="3"/>
      <c r="WJA95" s="3"/>
      <c r="WJB95" s="3"/>
      <c r="WJC95" s="3"/>
      <c r="WJD95" s="3"/>
      <c r="WJE95" s="3"/>
      <c r="WJF95" s="3"/>
      <c r="WJG95" s="3"/>
      <c r="WJH95" s="3"/>
      <c r="WJI95" s="3"/>
      <c r="WJJ95" s="3"/>
      <c r="WJK95" s="3"/>
      <c r="WJL95" s="3"/>
      <c r="WJM95" s="3"/>
      <c r="WJN95" s="3"/>
      <c r="WJO95" s="3"/>
      <c r="WJP95" s="3"/>
      <c r="WJQ95" s="3"/>
      <c r="WJR95" s="3"/>
      <c r="WJS95" s="3"/>
      <c r="WJT95" s="3"/>
      <c r="WJU95" s="3"/>
      <c r="WJV95" s="3"/>
      <c r="WJW95" s="3"/>
      <c r="WJX95" s="3"/>
      <c r="WJY95" s="3"/>
      <c r="WJZ95" s="3"/>
      <c r="WKA95" s="3"/>
      <c r="WKB95" s="3"/>
      <c r="WKC95" s="3"/>
      <c r="WKD95" s="3"/>
      <c r="WKE95" s="3"/>
      <c r="WKF95" s="3"/>
      <c r="WKG95" s="3"/>
      <c r="WKH95" s="3"/>
      <c r="WKI95" s="3"/>
      <c r="WKJ95" s="3"/>
      <c r="WKK95" s="3"/>
      <c r="WKL95" s="3"/>
      <c r="WKM95" s="3"/>
      <c r="WKN95" s="3"/>
      <c r="WKO95" s="3"/>
      <c r="WKP95" s="3"/>
      <c r="WKQ95" s="3"/>
      <c r="WKR95" s="3"/>
      <c r="WKS95" s="3"/>
      <c r="WKT95" s="3"/>
      <c r="WKU95" s="3"/>
      <c r="WKV95" s="3"/>
      <c r="WKW95" s="3"/>
      <c r="WKX95" s="3"/>
      <c r="WKY95" s="3"/>
      <c r="WKZ95" s="3"/>
      <c r="WLA95" s="3"/>
      <c r="WLB95" s="3"/>
      <c r="WLC95" s="3"/>
      <c r="WLD95" s="3"/>
      <c r="WLE95" s="3"/>
      <c r="WLF95" s="3"/>
      <c r="WLG95" s="3"/>
      <c r="WLH95" s="3"/>
      <c r="WLI95" s="3"/>
      <c r="WLJ95" s="3"/>
      <c r="WLK95" s="3"/>
      <c r="WLL95" s="3"/>
      <c r="WLM95" s="3"/>
      <c r="WLN95" s="3"/>
      <c r="WLO95" s="3"/>
      <c r="WLP95" s="3"/>
      <c r="WLQ95" s="3"/>
      <c r="WLR95" s="3"/>
      <c r="WLS95" s="3"/>
      <c r="WLT95" s="3"/>
      <c r="WLU95" s="3"/>
      <c r="WLV95" s="3"/>
      <c r="WLW95" s="3"/>
      <c r="WLX95" s="3"/>
      <c r="WLY95" s="3"/>
      <c r="WLZ95" s="3"/>
      <c r="WMA95" s="3"/>
      <c r="WMB95" s="3"/>
      <c r="WMC95" s="3"/>
      <c r="WMD95" s="3"/>
      <c r="WME95" s="3"/>
      <c r="WMF95" s="3"/>
      <c r="WMG95" s="3"/>
      <c r="WMH95" s="3"/>
      <c r="WMI95" s="3"/>
      <c r="WMJ95" s="3"/>
      <c r="WMK95" s="3"/>
      <c r="WML95" s="3"/>
      <c r="WMM95" s="3"/>
      <c r="WMN95" s="3"/>
      <c r="WMO95" s="3"/>
      <c r="WMP95" s="3"/>
      <c r="WMQ95" s="3"/>
      <c r="WMR95" s="3"/>
      <c r="WMS95" s="3"/>
      <c r="WMT95" s="3"/>
      <c r="WMU95" s="3"/>
      <c r="WMV95" s="3"/>
      <c r="WMW95" s="3"/>
      <c r="WMX95" s="3"/>
      <c r="WMY95" s="3"/>
      <c r="WMZ95" s="3"/>
      <c r="WNA95" s="3"/>
      <c r="WNB95" s="3"/>
      <c r="WNC95" s="3"/>
      <c r="WND95" s="3"/>
      <c r="WNE95" s="3"/>
      <c r="WNF95" s="3"/>
      <c r="WNG95" s="3"/>
      <c r="WNH95" s="3"/>
      <c r="WNI95" s="3"/>
      <c r="WNJ95" s="3"/>
      <c r="WNK95" s="3"/>
      <c r="WNL95" s="3"/>
      <c r="WNM95" s="3"/>
      <c r="WNN95" s="3"/>
      <c r="WNO95" s="3"/>
      <c r="WNP95" s="3"/>
      <c r="WNQ95" s="3"/>
      <c r="WNR95" s="3"/>
      <c r="WNS95" s="3"/>
      <c r="WNT95" s="3"/>
      <c r="WNU95" s="3"/>
      <c r="WNV95" s="3"/>
      <c r="WNW95" s="3"/>
      <c r="WNX95" s="3"/>
      <c r="WNY95" s="3"/>
      <c r="WNZ95" s="3"/>
      <c r="WOA95" s="3"/>
      <c r="WOB95" s="3"/>
      <c r="WOC95" s="3"/>
      <c r="WOD95" s="3"/>
      <c r="WOE95" s="3"/>
      <c r="WOF95" s="3"/>
      <c r="WOG95" s="3"/>
      <c r="WOH95" s="3"/>
      <c r="WOI95" s="3"/>
      <c r="WOJ95" s="3"/>
      <c r="WOK95" s="3"/>
      <c r="WOL95" s="3"/>
      <c r="WOM95" s="3"/>
      <c r="WON95" s="3"/>
      <c r="WOO95" s="3"/>
      <c r="WOP95" s="3"/>
      <c r="WOQ95" s="3"/>
      <c r="WOR95" s="3"/>
      <c r="WOS95" s="3"/>
      <c r="WOT95" s="3"/>
      <c r="WOU95" s="3"/>
      <c r="WOV95" s="3"/>
      <c r="WOW95" s="3"/>
      <c r="WOX95" s="3"/>
      <c r="WOY95" s="3"/>
      <c r="WOZ95" s="3"/>
      <c r="WPA95" s="3"/>
      <c r="WPB95" s="3"/>
      <c r="WPC95" s="3"/>
      <c r="WPD95" s="3"/>
      <c r="WPE95" s="3"/>
      <c r="WPF95" s="3"/>
      <c r="WPG95" s="3"/>
      <c r="WPH95" s="3"/>
      <c r="WPI95" s="3"/>
      <c r="WPJ95" s="3"/>
      <c r="WPK95" s="3"/>
      <c r="WPL95" s="3"/>
      <c r="WPM95" s="3"/>
      <c r="WPN95" s="3"/>
      <c r="WPO95" s="3"/>
      <c r="WPP95" s="3"/>
      <c r="WPQ95" s="3"/>
      <c r="WPR95" s="3"/>
      <c r="WPS95" s="3"/>
      <c r="WPT95" s="3"/>
      <c r="WPU95" s="3"/>
      <c r="WPV95" s="3"/>
      <c r="WPW95" s="3"/>
      <c r="WPX95" s="3"/>
      <c r="WPY95" s="3"/>
      <c r="WPZ95" s="3"/>
      <c r="WQA95" s="3"/>
      <c r="WQB95" s="3"/>
      <c r="WQC95" s="3"/>
      <c r="WQD95" s="3"/>
      <c r="WQE95" s="3"/>
      <c r="WQF95" s="3"/>
      <c r="WQG95" s="3"/>
      <c r="WQH95" s="3"/>
      <c r="WQI95" s="3"/>
      <c r="WQJ95" s="3"/>
      <c r="WQK95" s="3"/>
      <c r="WQL95" s="3"/>
      <c r="WQM95" s="3"/>
      <c r="WQN95" s="3"/>
      <c r="WQO95" s="3"/>
      <c r="WQP95" s="3"/>
      <c r="WQQ95" s="3"/>
      <c r="WQR95" s="3"/>
      <c r="WQS95" s="3"/>
      <c r="WQT95" s="3"/>
      <c r="WQU95" s="3"/>
      <c r="WQV95" s="3"/>
      <c r="WQW95" s="3"/>
      <c r="WQX95" s="3"/>
      <c r="WQY95" s="3"/>
      <c r="WQZ95" s="3"/>
      <c r="WRA95" s="3"/>
      <c r="WRB95" s="3"/>
      <c r="WRC95" s="3"/>
      <c r="WRD95" s="3"/>
      <c r="WRE95" s="3"/>
      <c r="WRF95" s="3"/>
      <c r="WRG95" s="3"/>
      <c r="WRH95" s="3"/>
      <c r="WRI95" s="3"/>
      <c r="WRJ95" s="3"/>
      <c r="WRK95" s="3"/>
      <c r="WRL95" s="3"/>
      <c r="WRM95" s="3"/>
      <c r="WRN95" s="3"/>
      <c r="WRO95" s="3"/>
      <c r="WRP95" s="3"/>
      <c r="WRQ95" s="3"/>
      <c r="WRR95" s="3"/>
      <c r="WRS95" s="3"/>
      <c r="WRT95" s="3"/>
      <c r="WRU95" s="3"/>
      <c r="WRV95" s="3"/>
      <c r="WRW95" s="3"/>
      <c r="WRX95" s="3"/>
      <c r="WRY95" s="3"/>
      <c r="WRZ95" s="3"/>
      <c r="WSA95" s="3"/>
      <c r="WSB95" s="3"/>
      <c r="WSC95" s="3"/>
      <c r="WSD95" s="3"/>
      <c r="WSE95" s="3"/>
      <c r="WSF95" s="3"/>
      <c r="WSG95" s="3"/>
      <c r="WSH95" s="3"/>
      <c r="WSI95" s="3"/>
      <c r="WSJ95" s="3"/>
      <c r="WSK95" s="3"/>
      <c r="WSL95" s="3"/>
      <c r="WSM95" s="3"/>
      <c r="WSN95" s="3"/>
      <c r="WSO95" s="3"/>
      <c r="WSP95" s="3"/>
      <c r="WSQ95" s="3"/>
      <c r="WSR95" s="3"/>
      <c r="WSS95" s="3"/>
      <c r="WST95" s="3"/>
      <c r="WSU95" s="3"/>
      <c r="WSV95" s="3"/>
      <c r="WSW95" s="3"/>
      <c r="WSX95" s="3"/>
      <c r="WSY95" s="3"/>
      <c r="WSZ95" s="3"/>
      <c r="WTA95" s="3"/>
      <c r="WTB95" s="3"/>
      <c r="WTC95" s="3"/>
      <c r="WTD95" s="3"/>
      <c r="WTE95" s="3"/>
      <c r="WTF95" s="3"/>
      <c r="WTG95" s="3"/>
      <c r="WTH95" s="3"/>
      <c r="WTI95" s="3"/>
      <c r="WTJ95" s="3"/>
      <c r="WTK95" s="3"/>
      <c r="WTL95" s="3"/>
      <c r="WTM95" s="3"/>
      <c r="WTN95" s="3"/>
      <c r="WTO95" s="3"/>
      <c r="WTP95" s="3"/>
      <c r="WTQ95" s="3"/>
      <c r="WTR95" s="3"/>
      <c r="WTS95" s="3"/>
      <c r="WTT95" s="3"/>
      <c r="WTU95" s="3"/>
      <c r="WTV95" s="3"/>
      <c r="WTW95" s="3"/>
      <c r="WTX95" s="3"/>
      <c r="WTY95" s="3"/>
      <c r="WTZ95" s="3"/>
      <c r="WUA95" s="3"/>
      <c r="WUB95" s="3"/>
      <c r="WUC95" s="3"/>
      <c r="WUD95" s="3"/>
      <c r="WUE95" s="3"/>
      <c r="WUF95" s="3"/>
      <c r="WUG95" s="3"/>
      <c r="WUH95" s="3"/>
      <c r="WUI95" s="3"/>
      <c r="WUJ95" s="3"/>
      <c r="WUK95" s="3"/>
      <c r="WUL95" s="3"/>
      <c r="WUM95" s="3"/>
      <c r="WUN95" s="3"/>
      <c r="WUO95" s="3"/>
      <c r="WUP95" s="3"/>
      <c r="WUQ95" s="3"/>
      <c r="WUR95" s="3"/>
      <c r="WUS95" s="3"/>
      <c r="WUT95" s="3"/>
      <c r="WUU95" s="3"/>
      <c r="WUV95" s="3"/>
      <c r="WUW95" s="3"/>
      <c r="WUX95" s="3"/>
      <c r="WUY95" s="3"/>
      <c r="WUZ95" s="3"/>
      <c r="WVA95" s="3"/>
      <c r="WVB95" s="3"/>
      <c r="WVC95" s="3"/>
      <c r="WVD95" s="3"/>
      <c r="WVE95" s="3"/>
      <c r="WVF95" s="3"/>
      <c r="WVG95" s="3"/>
      <c r="WVH95" s="3"/>
      <c r="WVI95" s="3"/>
      <c r="WVJ95" s="3"/>
      <c r="WVK95" s="3"/>
      <c r="WVL95" s="3"/>
      <c r="WVM95" s="3"/>
      <c r="WVN95" s="3"/>
      <c r="WVO95" s="3"/>
      <c r="WVP95" s="3"/>
      <c r="WVQ95" s="3"/>
      <c r="WVR95" s="3"/>
      <c r="WVS95" s="3"/>
      <c r="WVT95" s="3"/>
      <c r="WVU95" s="3"/>
      <c r="WVV95" s="3"/>
      <c r="WVW95" s="3"/>
      <c r="WVX95" s="3"/>
      <c r="WVY95" s="3"/>
      <c r="WVZ95" s="3"/>
      <c r="WWA95" s="3"/>
      <c r="WWB95" s="3"/>
      <c r="WWC95" s="3"/>
      <c r="WWD95" s="3"/>
      <c r="WWE95" s="3"/>
      <c r="WWF95" s="3"/>
      <c r="WWG95" s="3"/>
      <c r="WWH95" s="3"/>
    </row>
    <row r="96" spans="1:16154" s="4" customFormat="1" ht="15" customHeight="1" x14ac:dyDescent="0.25">
      <c r="A96" s="14"/>
      <c r="B96" s="14"/>
      <c r="C96" s="14"/>
      <c r="D96" s="14"/>
      <c r="E96" s="38"/>
      <c r="F96" s="22"/>
      <c r="G96" s="39"/>
      <c r="H96" s="14"/>
      <c r="I96" s="14"/>
      <c r="J96" s="14"/>
      <c r="K96" s="7"/>
      <c r="L96" s="35"/>
      <c r="M96" s="35"/>
      <c r="N96" s="23"/>
      <c r="O96" s="35"/>
      <c r="P96" s="35"/>
      <c r="Q96" s="11"/>
      <c r="R96" s="11"/>
      <c r="S96" s="11"/>
      <c r="T96" s="11"/>
      <c r="U96" s="3"/>
      <c r="V96" s="3"/>
      <c r="W96" s="6"/>
      <c r="Y96" s="5"/>
      <c r="Z96" s="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</row>
    <row r="97" spans="1:16154" s="4" customFormat="1" ht="15" customHeight="1" x14ac:dyDescent="0.25">
      <c r="A97" s="14"/>
      <c r="B97" s="16" t="s">
        <v>13</v>
      </c>
      <c r="C97" s="14"/>
      <c r="D97" s="14"/>
      <c r="E97" s="24">
        <f>((D13-D15)/8)*10</f>
        <v>0</v>
      </c>
      <c r="F97" s="22" t="s">
        <v>6</v>
      </c>
      <c r="G97" s="39"/>
      <c r="H97" s="14"/>
      <c r="I97" s="14"/>
      <c r="J97" s="14"/>
      <c r="K97" s="7"/>
      <c r="L97" s="12"/>
      <c r="M97" s="7"/>
      <c r="N97" s="7"/>
      <c r="O97" s="7"/>
      <c r="P97" s="7"/>
      <c r="Q97" s="11"/>
      <c r="R97" s="11"/>
      <c r="S97" s="11"/>
      <c r="T97" s="11"/>
      <c r="U97" s="3"/>
      <c r="V97" s="3"/>
      <c r="W97" s="6"/>
      <c r="Y97" s="5"/>
      <c r="Z97" s="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</row>
    <row r="98" spans="1:16154" s="4" customFormat="1" ht="15" customHeight="1" x14ac:dyDescent="0.25">
      <c r="A98" s="14"/>
      <c r="B98" s="14"/>
      <c r="C98" s="14"/>
      <c r="D98" s="14"/>
      <c r="E98" s="38"/>
      <c r="F98" s="22"/>
      <c r="G98" s="39"/>
      <c r="H98" s="14"/>
      <c r="I98" s="14"/>
      <c r="J98" s="14"/>
      <c r="K98" s="7"/>
      <c r="L98" s="12"/>
      <c r="M98" s="40"/>
      <c r="N98" s="40" t="s">
        <v>15</v>
      </c>
      <c r="O98" s="7"/>
      <c r="P98" s="40" t="s">
        <v>16</v>
      </c>
      <c r="Q98" s="11"/>
      <c r="R98" s="11"/>
      <c r="S98" s="11"/>
      <c r="T98" s="11"/>
      <c r="U98" s="3"/>
      <c r="V98" s="3"/>
      <c r="W98" s="6"/>
      <c r="Y98" s="5"/>
      <c r="Z98" s="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</row>
    <row r="99" spans="1:16154" ht="15" customHeight="1" x14ac:dyDescent="0.25">
      <c r="A99" s="14"/>
      <c r="B99" s="16" t="s">
        <v>13</v>
      </c>
      <c r="C99" s="12"/>
      <c r="D99" s="14"/>
      <c r="E99" s="37" t="e">
        <f>(100/E94)*E97</f>
        <v>#DIV/0!</v>
      </c>
      <c r="F99" s="22" t="s">
        <v>0</v>
      </c>
      <c r="G99" s="39"/>
      <c r="H99" s="14"/>
      <c r="I99" s="14"/>
      <c r="J99" s="14"/>
      <c r="K99" s="12"/>
      <c r="L99" s="12"/>
      <c r="M99" s="40"/>
      <c r="N99" s="41" t="s">
        <v>0</v>
      </c>
      <c r="O99" s="22"/>
      <c r="P99" s="41" t="s">
        <v>0</v>
      </c>
    </row>
    <row r="100" spans="1:16154" ht="15" customHeight="1" x14ac:dyDescent="0.25">
      <c r="A100" s="14"/>
      <c r="B100" s="14"/>
      <c r="C100" s="14"/>
      <c r="D100" s="14"/>
      <c r="E100" s="14"/>
      <c r="F100" s="18"/>
      <c r="G100" s="39"/>
      <c r="H100" s="14"/>
      <c r="I100" s="14"/>
      <c r="J100" s="14"/>
      <c r="K100" s="7"/>
      <c r="L100" s="12"/>
      <c r="M100" s="40"/>
      <c r="N100" s="40"/>
      <c r="O100" s="22"/>
      <c r="P100" s="22"/>
    </row>
    <row r="101" spans="1:16154" ht="15" customHeight="1" x14ac:dyDescent="0.3">
      <c r="A101" s="14"/>
      <c r="B101" s="42" t="s">
        <v>52</v>
      </c>
      <c r="C101" s="14"/>
      <c r="D101" s="25"/>
      <c r="E101" s="24">
        <f>D15+(E97*90%)</f>
        <v>0</v>
      </c>
      <c r="F101" s="20" t="s">
        <v>2</v>
      </c>
      <c r="G101" s="14"/>
      <c r="H101" s="14"/>
      <c r="I101" s="14"/>
      <c r="J101" s="14"/>
      <c r="K101" s="7"/>
      <c r="L101" s="42" t="s">
        <v>17</v>
      </c>
      <c r="M101" s="43"/>
      <c r="N101" s="37" t="e">
        <f>(100/N$91)*((N$89-E$93)+(E101-E$115))</f>
        <v>#DIV/0!</v>
      </c>
      <c r="O101" s="44"/>
      <c r="P101" s="45" t="e">
        <f>(ROUND((N101*2),0))/2</f>
        <v>#DIV/0!</v>
      </c>
    </row>
    <row r="102" spans="1:16154" ht="15" customHeight="1" x14ac:dyDescent="0.3">
      <c r="A102" s="14"/>
      <c r="B102" s="14"/>
      <c r="C102" s="14"/>
      <c r="D102" s="25"/>
      <c r="E102" s="32"/>
      <c r="F102" s="46"/>
      <c r="G102" s="14"/>
      <c r="H102" s="14"/>
      <c r="I102" s="14"/>
      <c r="J102" s="14"/>
      <c r="K102" s="7"/>
      <c r="L102" s="14"/>
      <c r="M102" s="43"/>
      <c r="N102" s="37"/>
      <c r="O102" s="44"/>
      <c r="P102" s="47"/>
    </row>
    <row r="103" spans="1:16154" ht="15" customHeight="1" x14ac:dyDescent="0.3">
      <c r="A103" s="14"/>
      <c r="B103" s="42" t="s">
        <v>53</v>
      </c>
      <c r="C103" s="14"/>
      <c r="D103" s="25"/>
      <c r="E103" s="24">
        <f>D15+(E97*80%)</f>
        <v>0</v>
      </c>
      <c r="F103" s="20" t="s">
        <v>2</v>
      </c>
      <c r="G103" s="14"/>
      <c r="H103" s="14"/>
      <c r="I103" s="14"/>
      <c r="J103" s="14"/>
      <c r="K103" s="7"/>
      <c r="L103" s="42" t="s">
        <v>18</v>
      </c>
      <c r="M103" s="43"/>
      <c r="N103" s="37" t="e">
        <f>(100/N$91)*((N$89-E$93)+(E103-E$115))</f>
        <v>#DIV/0!</v>
      </c>
      <c r="O103" s="44"/>
      <c r="P103" s="45" t="e">
        <f>(ROUND((N103*2),0))/2</f>
        <v>#DIV/0!</v>
      </c>
    </row>
    <row r="104" spans="1:16154" ht="15" customHeight="1" x14ac:dyDescent="0.3">
      <c r="A104" s="14"/>
      <c r="B104" s="18"/>
      <c r="C104" s="14"/>
      <c r="D104" s="25"/>
      <c r="E104" s="49"/>
      <c r="F104" s="50"/>
      <c r="G104" s="14"/>
      <c r="H104" s="14"/>
      <c r="I104" s="14"/>
      <c r="J104" s="14"/>
      <c r="K104" s="7"/>
      <c r="L104" s="18"/>
      <c r="M104" s="43"/>
      <c r="N104" s="37"/>
      <c r="O104" s="44"/>
      <c r="P104" s="47"/>
    </row>
    <row r="105" spans="1:16154" ht="15" customHeight="1" x14ac:dyDescent="0.3">
      <c r="A105" s="14"/>
      <c r="B105" s="42" t="s">
        <v>54</v>
      </c>
      <c r="C105" s="14"/>
      <c r="D105" s="25"/>
      <c r="E105" s="24">
        <f>D15+(E97*70%)</f>
        <v>0</v>
      </c>
      <c r="F105" s="20" t="s">
        <v>2</v>
      </c>
      <c r="G105" s="14"/>
      <c r="H105" s="14"/>
      <c r="I105" s="14"/>
      <c r="J105" s="14"/>
      <c r="K105" s="15"/>
      <c r="L105" s="42" t="s">
        <v>19</v>
      </c>
      <c r="M105" s="43"/>
      <c r="N105" s="37" t="e">
        <f>(100/N$91)*((N$89-E$93)+(E105-E$115))</f>
        <v>#DIV/0!</v>
      </c>
      <c r="O105" s="44"/>
      <c r="P105" s="45" t="e">
        <f>(ROUND((N105*2),0))/2</f>
        <v>#DIV/0!</v>
      </c>
    </row>
    <row r="106" spans="1:16154" ht="15" customHeight="1" x14ac:dyDescent="0.3">
      <c r="A106" s="14"/>
      <c r="B106" s="18"/>
      <c r="C106" s="18"/>
      <c r="D106" s="25"/>
      <c r="E106" s="49"/>
      <c r="F106" s="52"/>
      <c r="G106" s="14"/>
      <c r="H106" s="14"/>
      <c r="I106" s="14"/>
      <c r="J106" s="14"/>
      <c r="K106" s="7"/>
      <c r="L106" s="18"/>
      <c r="M106" s="43"/>
      <c r="N106" s="37"/>
      <c r="O106" s="44"/>
      <c r="P106" s="47"/>
    </row>
    <row r="107" spans="1:16154" ht="15" customHeight="1" x14ac:dyDescent="0.3">
      <c r="A107" s="14"/>
      <c r="B107" s="25" t="s">
        <v>55</v>
      </c>
      <c r="C107" s="14"/>
      <c r="D107" s="25"/>
      <c r="E107" s="24">
        <f>D15+(E97*60%)</f>
        <v>0</v>
      </c>
      <c r="F107" s="20" t="s">
        <v>2</v>
      </c>
      <c r="G107" s="14"/>
      <c r="H107" s="14"/>
      <c r="I107" s="14"/>
      <c r="J107" s="14"/>
      <c r="K107" s="15"/>
      <c r="L107" s="25" t="s">
        <v>20</v>
      </c>
      <c r="M107" s="43"/>
      <c r="N107" s="37" t="e">
        <f>(100/N$91)*((N$89-E$93)+(E107-E$115))</f>
        <v>#DIV/0!</v>
      </c>
      <c r="O107" s="44"/>
      <c r="P107" s="45" t="e">
        <f>(ROUND((N107*2),0))/2</f>
        <v>#DIV/0!</v>
      </c>
    </row>
    <row r="108" spans="1:16154" ht="15" customHeight="1" x14ac:dyDescent="0.3">
      <c r="A108" s="14"/>
      <c r="B108" s="18"/>
      <c r="C108" s="14"/>
      <c r="D108" s="25"/>
      <c r="E108" s="32"/>
      <c r="F108" s="50"/>
      <c r="G108" s="39"/>
      <c r="H108" s="14"/>
      <c r="I108" s="14"/>
      <c r="J108" s="14"/>
      <c r="K108" s="7"/>
      <c r="L108" s="18"/>
      <c r="M108" s="43"/>
      <c r="N108" s="37"/>
      <c r="O108" s="44"/>
      <c r="P108" s="47"/>
    </row>
    <row r="109" spans="1:16154" ht="15" customHeight="1" x14ac:dyDescent="0.3">
      <c r="A109" s="14"/>
      <c r="B109" s="25" t="s">
        <v>56</v>
      </c>
      <c r="C109" s="14"/>
      <c r="D109" s="25"/>
      <c r="E109" s="24">
        <f>D15+(E97*50%)</f>
        <v>0</v>
      </c>
      <c r="F109" s="20" t="s">
        <v>2</v>
      </c>
      <c r="G109" s="14"/>
      <c r="H109" s="14"/>
      <c r="I109" s="14"/>
      <c r="J109" s="14"/>
      <c r="K109" s="15"/>
      <c r="L109" s="25" t="s">
        <v>21</v>
      </c>
      <c r="M109" s="43"/>
      <c r="N109" s="37" t="e">
        <f>(100/N$91)*((N$89-E$93)+(E109-E$115))</f>
        <v>#DIV/0!</v>
      </c>
      <c r="O109" s="44"/>
      <c r="P109" s="45" t="e">
        <f>(ROUND((N109*2),0))/2</f>
        <v>#DIV/0!</v>
      </c>
    </row>
    <row r="110" spans="1:16154" ht="15" customHeight="1" x14ac:dyDescent="0.3">
      <c r="A110" s="14"/>
      <c r="B110" s="18"/>
      <c r="C110" s="14"/>
      <c r="D110" s="25"/>
      <c r="E110" s="32"/>
      <c r="F110" s="20"/>
      <c r="G110" s="14"/>
      <c r="H110" s="14"/>
      <c r="I110" s="14"/>
      <c r="J110" s="14"/>
      <c r="K110" s="7"/>
      <c r="L110" s="18"/>
      <c r="M110" s="43"/>
      <c r="N110" s="37"/>
      <c r="O110" s="44"/>
      <c r="P110" s="47"/>
    </row>
    <row r="111" spans="1:16154" ht="15" customHeight="1" x14ac:dyDescent="0.3">
      <c r="A111" s="14"/>
      <c r="B111" s="25" t="s">
        <v>57</v>
      </c>
      <c r="C111" s="14"/>
      <c r="D111" s="25"/>
      <c r="E111" s="24">
        <f>D15+(E97*10%)</f>
        <v>0</v>
      </c>
      <c r="F111" s="20" t="s">
        <v>2</v>
      </c>
      <c r="G111" s="14"/>
      <c r="H111" s="14"/>
      <c r="I111" s="14"/>
      <c r="J111" s="14"/>
      <c r="K111" s="15"/>
      <c r="L111" s="25" t="s">
        <v>22</v>
      </c>
      <c r="M111" s="43"/>
      <c r="N111" s="37" t="e">
        <f>(100/N$91)*((N$89-E$93)+(E111-E$115))</f>
        <v>#DIV/0!</v>
      </c>
      <c r="O111" s="44"/>
      <c r="P111" s="45" t="e">
        <f>(ROUND((N111*2),0))/2</f>
        <v>#DIV/0!</v>
      </c>
    </row>
    <row r="112" spans="1:16154" ht="15" customHeight="1" x14ac:dyDescent="0.3">
      <c r="A112" s="14"/>
      <c r="B112" s="14"/>
      <c r="C112" s="14"/>
      <c r="D112" s="25"/>
      <c r="E112" s="49"/>
      <c r="F112" s="52"/>
      <c r="G112" s="14"/>
      <c r="H112" s="14"/>
      <c r="I112" s="14"/>
      <c r="J112" s="14"/>
      <c r="K112" s="7"/>
      <c r="L112" s="14"/>
      <c r="M112" s="43"/>
      <c r="N112" s="37"/>
      <c r="O112" s="44"/>
      <c r="P112" s="47"/>
    </row>
    <row r="113" spans="1:16" ht="15" customHeight="1" x14ac:dyDescent="0.3">
      <c r="A113" s="14"/>
      <c r="B113" s="25" t="s">
        <v>58</v>
      </c>
      <c r="C113" s="14"/>
      <c r="D113" s="25"/>
      <c r="E113" s="24">
        <f>D15+(E97*0%)</f>
        <v>0</v>
      </c>
      <c r="F113" s="20" t="s">
        <v>2</v>
      </c>
      <c r="G113" s="14"/>
      <c r="H113" s="14"/>
      <c r="I113" s="14"/>
      <c r="J113" s="14"/>
      <c r="K113" s="15"/>
      <c r="L113" s="25" t="s">
        <v>23</v>
      </c>
      <c r="M113" s="43"/>
      <c r="N113" s="37" t="e">
        <f>(100/N$91)*((N$89-E$93)+(E113-E$115))</f>
        <v>#DIV/0!</v>
      </c>
      <c r="O113" s="44"/>
      <c r="P113" s="45" t="e">
        <f>(ROUND((N113*2),0))/2</f>
        <v>#DIV/0!</v>
      </c>
    </row>
    <row r="114" spans="1:16" ht="15" customHeight="1" x14ac:dyDescent="0.3">
      <c r="A114" s="14"/>
      <c r="B114" s="14"/>
      <c r="C114" s="14"/>
      <c r="D114" s="25"/>
      <c r="E114" s="32"/>
      <c r="F114" s="50"/>
      <c r="G114" s="14"/>
      <c r="H114" s="14"/>
      <c r="I114" s="14"/>
      <c r="J114" s="14"/>
      <c r="K114" s="7"/>
      <c r="L114" s="14"/>
      <c r="M114" s="43"/>
      <c r="N114" s="37"/>
      <c r="O114" s="44"/>
      <c r="P114" s="47"/>
    </row>
    <row r="115" spans="1:16" ht="15" customHeight="1" x14ac:dyDescent="0.3">
      <c r="A115" s="14"/>
      <c r="B115" s="25" t="s">
        <v>59</v>
      </c>
      <c r="C115" s="14"/>
      <c r="D115" s="25"/>
      <c r="E115" s="24">
        <f>D15-(E97*10%)</f>
        <v>0</v>
      </c>
      <c r="F115" s="20" t="s">
        <v>2</v>
      </c>
      <c r="G115" s="14"/>
      <c r="H115" s="14"/>
      <c r="I115" s="14"/>
      <c r="J115" s="14"/>
      <c r="K115" s="15"/>
      <c r="L115" s="25" t="s">
        <v>24</v>
      </c>
      <c r="M115" s="43"/>
      <c r="N115" s="37" t="e">
        <f>(100/N$91)*((N$89-E$93)+(E115-E$115))</f>
        <v>#DIV/0!</v>
      </c>
      <c r="O115" s="44"/>
      <c r="P115" s="45" t="e">
        <f>(ROUND((N115*2),0))/2</f>
        <v>#DIV/0!</v>
      </c>
    </row>
    <row r="116" spans="1:16" ht="15" customHeight="1" x14ac:dyDescent="0.25">
      <c r="A116" s="14"/>
      <c r="B116" s="16"/>
      <c r="C116" s="14"/>
      <c r="D116" s="53"/>
      <c r="E116" s="17"/>
      <c r="F116" s="53"/>
      <c r="G116" s="14"/>
      <c r="H116" s="14"/>
      <c r="I116" s="14"/>
      <c r="J116" s="14"/>
      <c r="K116" s="7"/>
      <c r="L116" s="7"/>
      <c r="M116" s="7"/>
      <c r="N116" s="7"/>
      <c r="O116" s="7"/>
      <c r="P116" s="7"/>
    </row>
    <row r="117" spans="1:16" ht="15" customHeight="1" x14ac:dyDescent="0.25"/>
    <row r="118" spans="1:16" ht="15" customHeight="1" x14ac:dyDescent="0.25"/>
    <row r="119" spans="1:16" ht="15" customHeight="1" x14ac:dyDescent="0.25"/>
    <row r="120" spans="1:16" ht="15" customHeight="1" x14ac:dyDescent="0.25"/>
    <row r="121" spans="1:16" ht="15" customHeight="1" x14ac:dyDescent="0.25"/>
    <row r="122" spans="1:16" ht="15" customHeight="1" x14ac:dyDescent="0.25"/>
    <row r="123" spans="1:16" ht="15" customHeight="1" x14ac:dyDescent="0.25"/>
    <row r="124" spans="1:16" ht="15" customHeight="1" x14ac:dyDescent="0.25"/>
    <row r="125" spans="1:16" ht="15" customHeight="1" x14ac:dyDescent="0.25"/>
    <row r="126" spans="1:16" ht="15" customHeight="1" x14ac:dyDescent="0.25"/>
    <row r="127" spans="1:16" ht="15" customHeight="1" x14ac:dyDescent="0.25"/>
    <row r="128" spans="1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</sheetData>
  <mergeCells count="8">
    <mergeCell ref="B87:F87"/>
    <mergeCell ref="L87:P87"/>
    <mergeCell ref="A42:B42"/>
    <mergeCell ref="N5:R5"/>
    <mergeCell ref="W6:X6"/>
    <mergeCell ref="W13:Z13"/>
    <mergeCell ref="W15:Z15"/>
    <mergeCell ref="W17:Z17"/>
  </mergeCells>
  <pageMargins left="0.25" right="0.25" top="0.75" bottom="0.75" header="0.3" footer="0.3"/>
  <pageSetup paperSize="8" fitToWidth="0" fitToHeight="0" orientation="portrait" r:id="rId1"/>
  <headerFooter alignWithMargins="0">
    <oddFooter>&amp;LDocument No. F8917
Revision No.8&amp;RLast Reviewed Date: 25/06/2024
         Next Review Date: 25/06/2026</oddFooter>
  </headerFooter>
  <colBreaks count="1" manualBreakCount="1">
    <brk id="13" max="7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RowHeight="12.5" x14ac:dyDescent="0.25"/>
  <sheetData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4EFCAF6DAF44D82AC6CC08329FCEC68" version="1.0.0">
  <systemFields>
    <field name="Objective-Id">
      <value order="0">A2403973</value>
    </field>
    <field name="Objective-Title">
      <value order="0">F8917 - OF and EMS Commissioning Worksheet</value>
    </field>
    <field name="Objective-Description">
      <value order="0"/>
    </field>
    <field name="Objective-CreationStamp">
      <value order="0">2014-07-23T22:39:02Z</value>
    </field>
    <field name="Objective-IsApproved">
      <value order="0">false</value>
    </field>
    <field name="Objective-IsPublished">
      <value order="0">true</value>
    </field>
    <field name="Objective-DatePublished">
      <value order="0">2024-06-27T01:43:31Z</value>
    </field>
    <field name="Objective-ModificationStamp">
      <value order="0">2024-06-27T01:43:31Z</value>
    </field>
    <field name="Objective-Owner">
      <value order="0">Janine Kroll</value>
    </field>
    <field name="Objective-Path">
      <value order="0">Unitywater Global Folder:04. Utilities:Written Direction:04. Written Direction - Active Directions:08.0 Plan and Deliver Assets:8.02 Water and Sewerage Capital Projects</value>
    </field>
    <field name="Objective-Parent">
      <value order="0">Classified Object</value>
    </field>
    <field name="Objective-State">
      <value order="0">Published</value>
    </field>
    <field name="Objective-VersionId">
      <value order="0">vA10999841</value>
    </field>
    <field name="Objective-Version">
      <value order="0">16.0</value>
    </field>
    <field name="Objective-VersionNumber">
      <value order="0">18</value>
    </field>
    <field name="Objective-VersionComment">
      <value order="0">Automatically released to invoke intranet publishing of Written Direction document at 27-06-2024 11:43:27</value>
    </field>
    <field name="Objective-FileNumber">
      <value order="0">F0122704</value>
    </field>
    <field name="Objective-Classification">
      <value order="0">Unclassified</value>
    </field>
    <field name="Objective-Caveats">
      <value order="0"/>
    </field>
  </systemFields>
  <catalogues>
    <catalogue name="Document - Written Direction Type Catalogue" type="type" ori="id:cA29">
      <field name="Objective-Written Direction Type">
        <value order="0">Internal Form (Controlled)</value>
      </field>
      <field name="Objective-Written Direction Document Number">
        <value order="0">F8917</value>
      </field>
      <field name="Objective-WD Status">
        <value order="0">Current</value>
      </field>
      <field name="Objective-WD Revision Number">
        <value order="0">8</value>
      </field>
      <field name="Objective-WD Effective Date">
        <value order="0">2012-10-16T14:00:00Z</value>
      </field>
      <field name="Objective-WD Review Period (Months)">
        <value order="0">24</value>
      </field>
      <field name="Objective-WD Last Reviewed Date">
        <value order="0">2024-06-24T14:00:00Z</value>
      </field>
      <field name="Objective-WD Next Review Date">
        <value order="0">2026-06-24T14:00:00Z</value>
      </field>
      <field name="Objective-WD Owner Branch">
        <value order="0">Capital Delivery</value>
      </field>
      <field name="Objective-WD Board Approval Required">
        <value order="0">No</value>
      </field>
      <field name="Objective-WD Notify RACC">
        <value order="0">No</value>
      </field>
      <field name="Objective-WD Approver">
        <value order="0">Ben Van Wegen</value>
      </field>
      <field name="Objective-WD Publish to Internet">
        <value order="0">Yes</value>
      </field>
      <field name="Objective-Current Assignee">
        <value order="0">Written Direction Document Controllers</value>
      </field>
      <field name="Objective-Current Task">
        <value order="0">Review Metadata</value>
      </field>
      <field name="Objective-Date Last Report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Project Info</vt:lpstr>
      <vt:lpstr>Setup</vt:lpstr>
      <vt:lpstr>Notes</vt:lpstr>
      <vt:lpstr>Instructions!Print_Area</vt:lpstr>
      <vt:lpstr>'Project Info'!Print_Area</vt:lpstr>
      <vt:lpstr>Setup!Print_Area</vt:lpstr>
      <vt:lpstr>Instructions!Print_Titles</vt:lpstr>
      <vt:lpstr>'Project Info'!Print_Titles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 Noury</dc:creator>
  <cp:lastModifiedBy>Sara Byers</cp:lastModifiedBy>
  <cp:lastPrinted>2024-06-27T01:42:46Z</cp:lastPrinted>
  <dcterms:created xsi:type="dcterms:W3CDTF">2010-11-15T00:35:48Z</dcterms:created>
  <dcterms:modified xsi:type="dcterms:W3CDTF">2024-06-30T21:46:37Z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A2403973</vt:lpwstr>
  </property>
  <property fmtid="{D5CDD505-2E9C-101B-9397-08002B2CF9AE}" pid="4" name="Objective-Title">
    <vt:lpwstr>F8917 - OF and EMS Commissioning Worksheet</vt:lpwstr>
  </property>
  <property fmtid="{D5CDD505-2E9C-101B-9397-08002B2CF9AE}" pid="5" name="Objective-Comment">
    <vt:lpwstr/>
  </property>
  <property fmtid="{D5CDD505-2E9C-101B-9397-08002B2CF9AE}" pid="6" name="Objective-CreationStamp">
    <vt:filetime>2014-07-23T22:59:18Z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2024-06-27T01:43:31Z</vt:filetime>
  </property>
  <property fmtid="{D5CDD505-2E9C-101B-9397-08002B2CF9AE}" pid="10" name="Objective-ModificationStamp">
    <vt:filetime>2024-06-27T01:43:31Z</vt:filetime>
  </property>
  <property fmtid="{D5CDD505-2E9C-101B-9397-08002B2CF9AE}" pid="11" name="Objective-Owner">
    <vt:lpwstr>Janine Kroll</vt:lpwstr>
  </property>
  <property fmtid="{D5CDD505-2E9C-101B-9397-08002B2CF9AE}" pid="12" name="Objective-Path">
    <vt:lpwstr>Unitywater Global Folder:04. Utilities:Written Direction:04. Written Direction - Active Directions:08.0 Plan and Deliver Assets:8.02 Water and Sewerage Capital Projects:</vt:lpwstr>
  </property>
  <property fmtid="{D5CDD505-2E9C-101B-9397-08002B2CF9AE}" pid="13" name="Objective-Parent">
    <vt:lpwstr>8.02 Water and Sewerage Capital Projects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16.0</vt:lpwstr>
  </property>
  <property fmtid="{D5CDD505-2E9C-101B-9397-08002B2CF9AE}" pid="16" name="Objective-VersionNumber">
    <vt:r8>18</vt:r8>
  </property>
  <property fmtid="{D5CDD505-2E9C-101B-9397-08002B2CF9AE}" pid="17" name="Objective-VersionComment">
    <vt:lpwstr>Automatically released to invoke intranet publishing of Written Direction document at 27-06-2024 11:43:27</vt:lpwstr>
  </property>
  <property fmtid="{D5CDD505-2E9C-101B-9397-08002B2CF9AE}" pid="18" name="Objective-FileNumber">
    <vt:lpwstr>F0122704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Written Direction Type [system]">
    <vt:lpwstr>Internal Form (Controlled)</vt:lpwstr>
  </property>
  <property fmtid="{D5CDD505-2E9C-101B-9397-08002B2CF9AE}" pid="22" name="Objective-Written Direction Document Number [system]">
    <vt:lpwstr>F8917</vt:lpwstr>
  </property>
  <property fmtid="{D5CDD505-2E9C-101B-9397-08002B2CF9AE}" pid="23" name="Objective-WD Status [system]">
    <vt:lpwstr>Current</vt:lpwstr>
  </property>
  <property fmtid="{D5CDD505-2E9C-101B-9397-08002B2CF9AE}" pid="24" name="Objective-WD Revision Number [system]">
    <vt:r8>5</vt:r8>
  </property>
  <property fmtid="{D5CDD505-2E9C-101B-9397-08002B2CF9AE}" pid="25" name="Objective-WD Effective Date [system]">
    <vt:filetime>2012-10-16T14:00:00Z</vt:filetime>
  </property>
  <property fmtid="{D5CDD505-2E9C-101B-9397-08002B2CF9AE}" pid="26" name="Objective-WD Review Period (Months) [system]">
    <vt:r8>24</vt:r8>
  </property>
  <property fmtid="{D5CDD505-2E9C-101B-9397-08002B2CF9AE}" pid="27" name="Objective-WD Last Reviewed Date [system]">
    <vt:filetime>2018-12-05T14:00:00Z</vt:filetime>
  </property>
  <property fmtid="{D5CDD505-2E9C-101B-9397-08002B2CF9AE}" pid="28" name="Objective-WD Next Review Date [system]">
    <vt:filetime>2020-12-05T14:00:00Z</vt:filetime>
  </property>
  <property fmtid="{D5CDD505-2E9C-101B-9397-08002B2CF9AE}" pid="29" name="Objective-WD Owner Branch [system]">
    <vt:lpwstr>Capital Delivery</vt:lpwstr>
  </property>
  <property fmtid="{D5CDD505-2E9C-101B-9397-08002B2CF9AE}" pid="30" name="Objective-WD Board Approval Required [system]">
    <vt:lpwstr>No</vt:lpwstr>
  </property>
  <property fmtid="{D5CDD505-2E9C-101B-9397-08002B2CF9AE}" pid="31" name="Objective-WD Notify RACC [system]">
    <vt:lpwstr>No</vt:lpwstr>
  </property>
  <property fmtid="{D5CDD505-2E9C-101B-9397-08002B2CF9AE}" pid="32" name="Objective-WD Approver [system]">
    <vt:lpwstr>Amanda Creevey</vt:lpwstr>
  </property>
  <property fmtid="{D5CDD505-2E9C-101B-9397-08002B2CF9AE}" pid="33" name="Objective-WD Publish to Internet [system]">
    <vt:lpwstr>Yes</vt:lpwstr>
  </property>
  <property fmtid="{D5CDD505-2E9C-101B-9397-08002B2CF9AE}" pid="34" name="Objective-Written Direction Type">
    <vt:lpwstr>Internal Form (Controlled)</vt:lpwstr>
  </property>
  <property fmtid="{D5CDD505-2E9C-101B-9397-08002B2CF9AE}" pid="35" name="Objective-Written Direction Document Number">
    <vt:lpwstr>F8917</vt:lpwstr>
  </property>
  <property fmtid="{D5CDD505-2E9C-101B-9397-08002B2CF9AE}" pid="36" name="Objective-WD Status">
    <vt:lpwstr>Current</vt:lpwstr>
  </property>
  <property fmtid="{D5CDD505-2E9C-101B-9397-08002B2CF9AE}" pid="37" name="Objective-WD Revision Number">
    <vt:r8>8</vt:r8>
  </property>
  <property fmtid="{D5CDD505-2E9C-101B-9397-08002B2CF9AE}" pid="38" name="Objective-WD Effective Date">
    <vt:filetime>2012-10-16T14:00:00Z</vt:filetime>
  </property>
  <property fmtid="{D5CDD505-2E9C-101B-9397-08002B2CF9AE}" pid="39" name="Objective-WD Review Period (Months)">
    <vt:r8>24</vt:r8>
  </property>
  <property fmtid="{D5CDD505-2E9C-101B-9397-08002B2CF9AE}" pid="40" name="Objective-WD Last Reviewed Date">
    <vt:filetime>2024-06-24T14:00:00Z</vt:filetime>
  </property>
  <property fmtid="{D5CDD505-2E9C-101B-9397-08002B2CF9AE}" pid="41" name="Objective-WD Next Review Date">
    <vt:filetime>2026-06-24T14:00:00Z</vt:filetime>
  </property>
  <property fmtid="{D5CDD505-2E9C-101B-9397-08002B2CF9AE}" pid="42" name="Objective-WD Owner Branch">
    <vt:lpwstr>Capital Delivery</vt:lpwstr>
  </property>
  <property fmtid="{D5CDD505-2E9C-101B-9397-08002B2CF9AE}" pid="43" name="Objective-WD Board Approval Required">
    <vt:lpwstr>No</vt:lpwstr>
  </property>
  <property fmtid="{D5CDD505-2E9C-101B-9397-08002B2CF9AE}" pid="44" name="Objective-WD Notify RACC">
    <vt:lpwstr>No</vt:lpwstr>
  </property>
  <property fmtid="{D5CDD505-2E9C-101B-9397-08002B2CF9AE}" pid="45" name="Objective-WD Approver">
    <vt:lpwstr>Ben Van Wegen</vt:lpwstr>
  </property>
  <property fmtid="{D5CDD505-2E9C-101B-9397-08002B2CF9AE}" pid="46" name="Objective-WD Publish to Internet">
    <vt:lpwstr>Yes</vt:lpwstr>
  </property>
  <property fmtid="{D5CDD505-2E9C-101B-9397-08002B2CF9AE}" pid="47" name="Objective-Current Assignee">
    <vt:lpwstr>Written Direction Document Controllers</vt:lpwstr>
  </property>
  <property fmtid="{D5CDD505-2E9C-101B-9397-08002B2CF9AE}" pid="48" name="Objective-Current Task">
    <vt:lpwstr>Review Metadata</vt:lpwstr>
  </property>
  <property fmtid="{D5CDD505-2E9C-101B-9397-08002B2CF9AE}" pid="49" name="Objective-Date Last Report">
    <vt:lpwstr/>
  </property>
  <property fmtid="{D5CDD505-2E9C-101B-9397-08002B2CF9AE}" pid="50" name="Objective-Description">
    <vt:lpwstr/>
  </property>
  <property fmtid="{D5CDD505-2E9C-101B-9397-08002B2CF9AE}" pid="51" name="Objective-VersionId">
    <vt:lpwstr>vA10999841</vt:lpwstr>
  </property>
</Properties>
</file>